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<sst xmlns="http://schemas.openxmlformats.org/spreadsheetml/2006/main" count="483" uniqueCount="388">
  <si>
    <t>МЕНЮ ДЛЯ БАНКЕТА</t>
  </si>
  <si>
    <t>ЗАКАЗЧИК _________________________________________________________________тел ___________________________________________________ ДАТА И ВРЕМЯ БАНКЕТА _______________________________________________________ КОЛ-ВО ПЕРСОН ___________________</t>
  </si>
  <si>
    <t>№ п/п</t>
  </si>
  <si>
    <t>Название блюда</t>
  </si>
  <si>
    <t>Выход в гр.</t>
  </si>
  <si>
    <t>Цена</t>
  </si>
  <si>
    <t>Кол-во порций</t>
  </si>
  <si>
    <t>Итог</t>
  </si>
  <si>
    <t>порции</t>
  </si>
  <si>
    <t>Холодные закуски</t>
  </si>
  <si>
    <t>1.1</t>
  </si>
  <si>
    <t>Ассорти рыбное (семга, маслянная, палтус)   Рекомендованно на 5 персон</t>
  </si>
  <si>
    <t>350/50</t>
  </si>
  <si>
    <t>1.2</t>
  </si>
  <si>
    <t>Семга слабосоленая с лимоном            (Рекомендованно на 5 персон)</t>
  </si>
  <si>
    <t>1.3</t>
  </si>
  <si>
    <t>Ассорти соленья (огурчики, чесночок, помидоры, патиссоны, капуста)</t>
  </si>
  <si>
    <t>350</t>
  </si>
  <si>
    <t>1.4</t>
  </si>
  <si>
    <t>Икра в икорнице со сливочным маслом ( на 10 персон)</t>
  </si>
  <si>
    <t>1/250/100</t>
  </si>
  <si>
    <t>1.5</t>
  </si>
  <si>
    <t>Красная икра в валоване</t>
  </si>
  <si>
    <t>1/25</t>
  </si>
  <si>
    <t>1.6</t>
  </si>
  <si>
    <t xml:space="preserve">Заливное праздничное (рыбное/из языка)    Сезонное блюдоЗаливное праздничное (рыбное/из языка)   </t>
  </si>
  <si>
    <t>1/100</t>
  </si>
  <si>
    <t>1.7</t>
  </si>
  <si>
    <t>Канапе с копченой форелью</t>
  </si>
  <si>
    <t>1/60</t>
  </si>
  <si>
    <t>1.7.1</t>
  </si>
  <si>
    <t>Канапе с копченой форелью мини</t>
  </si>
  <si>
    <t>2/30</t>
  </si>
  <si>
    <t>1.8</t>
  </si>
  <si>
    <t>Канапе с моцареллой и черри</t>
  </si>
  <si>
    <t>1/30</t>
  </si>
  <si>
    <t>1.9</t>
  </si>
  <si>
    <t>Канапе с сельдью</t>
  </si>
  <si>
    <t>1/40</t>
  </si>
  <si>
    <t>1.9.1</t>
  </si>
  <si>
    <t>Канапе с сельдью мини</t>
  </si>
  <si>
    <t>2/20</t>
  </si>
  <si>
    <t>1.10</t>
  </si>
  <si>
    <t>Канапе с виноградом и сыром</t>
  </si>
  <si>
    <t>1.11</t>
  </si>
  <si>
    <t>Канапе с сыром и маслиной</t>
  </si>
  <si>
    <t>1.12</t>
  </si>
  <si>
    <t>Корзиночка с салатом</t>
  </si>
  <si>
    <t>1.12.1</t>
  </si>
  <si>
    <t>Салат "Оливье" классический</t>
  </si>
  <si>
    <t>1.12.2</t>
  </si>
  <si>
    <t>Салат "Столичный" с курицей</t>
  </si>
  <si>
    <t>1.12.3</t>
  </si>
  <si>
    <t>Салат "Сырный"</t>
  </si>
  <si>
    <t>1.12.4</t>
  </si>
  <si>
    <t>Салат «Оливье» с языком</t>
  </si>
  <si>
    <t>1.12.5</t>
  </si>
  <si>
    <t>Салат «Оливье» с семгой с/с</t>
  </si>
  <si>
    <t>1.13</t>
  </si>
  <si>
    <t>Маринованные лесные грибы с луком и зеленью   рекомендовано на 5 персон</t>
  </si>
  <si>
    <t>150</t>
  </si>
  <si>
    <t>1.14</t>
  </si>
  <si>
    <t>Маслины оливки с лимоном            рекомендовано на 5 персон</t>
  </si>
  <si>
    <t>90</t>
  </si>
  <si>
    <t>1.15</t>
  </si>
  <si>
    <t xml:space="preserve">Мини круассаны </t>
  </si>
  <si>
    <t>1.15.1</t>
  </si>
  <si>
    <t>Мини круассаны с тел. языком (круассан, отв. яз., сол. огурец, сал. Лист)</t>
  </si>
  <si>
    <t>1.15.2</t>
  </si>
  <si>
    <t>Мини круассаны с ветчиной и помидором</t>
  </si>
  <si>
    <t>1.15.3</t>
  </si>
  <si>
    <t>Мини круассаны с семгой и св. огурцом</t>
  </si>
  <si>
    <t>1.16</t>
  </si>
  <si>
    <t>Мини сендвичи</t>
  </si>
  <si>
    <t>1.16.1</t>
  </si>
  <si>
    <t>Мини сендвичи с ветчиной и помидором</t>
  </si>
  <si>
    <t>1.16.2</t>
  </si>
  <si>
    <t>Мини сендвичи с семгой и св. огурцом</t>
  </si>
  <si>
    <t>1.16.3</t>
  </si>
  <si>
    <t>Мини сендвичи с курицей</t>
  </si>
  <si>
    <t>1.17</t>
  </si>
  <si>
    <t>Мясное ассорти (из мясной гастрономии) или (рулет куриный, буженина, язык говяжий, горчица, хрен)</t>
  </si>
  <si>
    <t>1.18</t>
  </si>
  <si>
    <t>Овощная тарелка (Помидоры, огурцы, болгарский перец, зелень.)</t>
  </si>
  <si>
    <t>1.19</t>
  </si>
  <si>
    <t>Валованы с наполнителем</t>
  </si>
  <si>
    <t>1.20</t>
  </si>
  <si>
    <t>Паштет из печени трески</t>
  </si>
  <si>
    <t>1.21</t>
  </si>
  <si>
    <t>Паштет из телячьей печени</t>
  </si>
  <si>
    <t>1.22</t>
  </si>
  <si>
    <t>Сливочный сыр с зеленью и  креветкой</t>
  </si>
  <si>
    <t>1.23</t>
  </si>
  <si>
    <t>Перепелиные яйца, завернутые в семгу</t>
  </si>
  <si>
    <t>1/10/20/5</t>
  </si>
  <si>
    <t>1.24</t>
  </si>
  <si>
    <t>Рулетик из ветчины с сыром</t>
  </si>
  <si>
    <t>1/30/40</t>
  </si>
  <si>
    <t>1.25</t>
  </si>
  <si>
    <t>Рулетик из свежего огурца и креветки</t>
  </si>
  <si>
    <t>1/25/25</t>
  </si>
  <si>
    <t>1.26</t>
  </si>
  <si>
    <t>Рулеты из баклажана с овощами или сыром    (5 шт)</t>
  </si>
  <si>
    <t>5 шт</t>
  </si>
  <si>
    <t>1.27</t>
  </si>
  <si>
    <t>Селедочка с картофелем и красным луком</t>
  </si>
  <si>
    <t>100/150/25</t>
  </si>
  <si>
    <t>1.28</t>
  </si>
  <si>
    <t>Сырная тарелка из четырех сортов сыра с фруктами и орехами</t>
  </si>
  <si>
    <t>1.29</t>
  </si>
  <si>
    <t>Трубочки из языка с хреном (3 шт)</t>
  </si>
  <si>
    <t>150/30</t>
  </si>
  <si>
    <t>1.30</t>
  </si>
  <si>
    <t>Тушка кальмара фаршированная (яйцо, лук зел, майонез)</t>
  </si>
  <si>
    <t>1/150</t>
  </si>
  <si>
    <t>1.31</t>
  </si>
  <si>
    <t>Башенка из овощей с моцареллой под соусом "Песто"</t>
  </si>
  <si>
    <t>1.32</t>
  </si>
  <si>
    <t>Лимон</t>
  </si>
  <si>
    <t>120</t>
  </si>
  <si>
    <t>1.33</t>
  </si>
  <si>
    <t>Хлебная тарелка</t>
  </si>
  <si>
    <t>5/5</t>
  </si>
  <si>
    <t>1.34</t>
  </si>
  <si>
    <t>Мини багеты чесночные 3 шт (рекомендовано на 5 персон</t>
  </si>
  <si>
    <t>3 шт</t>
  </si>
  <si>
    <t>2</t>
  </si>
  <si>
    <t>САЛАТЫ МЯСНЫЕ</t>
  </si>
  <si>
    <t>2.1</t>
  </si>
  <si>
    <t>Салат "Абхазия" (Говядина, перец сладкий, лук, зелень, заправка с кинзой)</t>
  </si>
  <si>
    <t>2.2</t>
  </si>
  <si>
    <t>Салат "Буржуйский" (Филе куриное, корень сельдерея, ананас конс., яблоко, майонез, карри)</t>
  </si>
  <si>
    <t>2.3</t>
  </si>
  <si>
    <t>Салат "Гостиный двор" (Жареные шампиньоны, лук, филе куриное, огурцы соленые, майонез.)</t>
  </si>
  <si>
    <t>2.4</t>
  </si>
  <si>
    <t>Салат "Графский" (Филе куриное, грибы жареные, салат листовой, майонез, гренки)</t>
  </si>
  <si>
    <t>2.5</t>
  </si>
  <si>
    <t xml:space="preserve">Салат "Кукушкино гнездо" (Филе куриное, грибы жареные с луком, яйцо, картофель пай, майонез)       </t>
  </si>
  <si>
    <t>2.6</t>
  </si>
  <si>
    <t>Салат "Нежный" (Язык, лук, грибы маринованные, яйцо, сыр, майонез, оливки)</t>
  </si>
  <si>
    <t>2.7</t>
  </si>
  <si>
    <t>Салат «Оливье» (с ветчиной)</t>
  </si>
  <si>
    <t>2.8</t>
  </si>
  <si>
    <t>Салат «Столичный» (с курицей)</t>
  </si>
  <si>
    <t>2.9</t>
  </si>
  <si>
    <t>Салат «Цезарь» с куриным филе</t>
  </si>
  <si>
    <t>2.10</t>
  </si>
  <si>
    <t>Салат из руколлы с курицей и клубникой (Филе куриное, руколла, клубника, сыр дор-блю)</t>
  </si>
  <si>
    <t>3</t>
  </si>
  <si>
    <t>САЛАТЫ РЫБНЫЕ</t>
  </si>
  <si>
    <t>3.1</t>
  </si>
  <si>
    <t>Салат "Вдохновение" (Листья салата, креветки, авокадо, свежий огурец, майонез)</t>
  </si>
  <si>
    <t>3.2</t>
  </si>
  <si>
    <t>Салат "Нежное сердце" с икрой и креветками (Слоеный салат с икорным соусом)</t>
  </si>
  <si>
    <t>3.3</t>
  </si>
  <si>
    <t>Салат «Цезарь» с семгой</t>
  </si>
  <si>
    <t>3.4</t>
  </si>
  <si>
    <t>Салат из руколлы с королевскими креветками (Тигровые креветки, руколло, кедровые орешки, бальзамический соус, сыр пармезан)</t>
  </si>
  <si>
    <t>3.5</t>
  </si>
  <si>
    <t>Салат Мимоза</t>
  </si>
  <si>
    <t>3.6</t>
  </si>
  <si>
    <t>Салат с кальмарами</t>
  </si>
  <si>
    <t>3.7</t>
  </si>
  <si>
    <t>Сельдь под шубой/под снегом</t>
  </si>
  <si>
    <t>3,8</t>
  </si>
  <si>
    <t>Салат зеленый с семгой с\с</t>
  </si>
  <si>
    <t>4</t>
  </si>
  <si>
    <t>САЛАТЫ ОВОЩНЫЕ</t>
  </si>
  <si>
    <t>4.1</t>
  </si>
  <si>
    <t>Винегрет</t>
  </si>
  <si>
    <t>4.2</t>
  </si>
  <si>
    <t>Салат "Греческий" (Помидоры, свежие огурцы, перец сладкий, сыр Фета, маслины, листья салата, красный лук, масло оливковое)</t>
  </si>
  <si>
    <t>4.3</t>
  </si>
  <si>
    <t>Салат "Мексиканский" (Помидоры, свежие огурцы, перец сладкий, кукуруза, маслины, листья салата, с острой заправкой)</t>
  </si>
  <si>
    <t>4.4</t>
  </si>
  <si>
    <t>Салат "Теплый овощной" (Шампиньоны, перец сладкий, лук, масло растительное) Овощи обжариваются и подаются теплыми</t>
  </si>
  <si>
    <t>5</t>
  </si>
  <si>
    <t>ГОРЯЧИЕ ЗАКУСКИ</t>
  </si>
  <si>
    <t>5.1</t>
  </si>
  <si>
    <t xml:space="preserve">Блинчики  с семгой </t>
  </si>
  <si>
    <t>5.2</t>
  </si>
  <si>
    <t xml:space="preserve">Блинчики с красной икрой </t>
  </si>
  <si>
    <t>1/130</t>
  </si>
  <si>
    <t>5.3</t>
  </si>
  <si>
    <t>Жульен грибной в кокоте</t>
  </si>
  <si>
    <t>5.4</t>
  </si>
  <si>
    <t>Жульен грибной с филе куриным в кокоте</t>
  </si>
  <si>
    <t>5.5</t>
  </si>
  <si>
    <t>Корзиночка с жульеном</t>
  </si>
  <si>
    <t>5.6</t>
  </si>
  <si>
    <t>Корзиночка с семгой и брокколи под сыром</t>
  </si>
  <si>
    <t>5.7</t>
  </si>
  <si>
    <t>Кокот мясной (филе куриное, говядина, ветчина, помидор, лук, сливочный соус)</t>
  </si>
  <si>
    <t>5.8</t>
  </si>
  <si>
    <t>Долма в виноградных листьях</t>
  </si>
  <si>
    <t>5.9</t>
  </si>
  <si>
    <t>Шляпки шампиньонов фаршированные фаршем и запеченные под сыром</t>
  </si>
  <si>
    <t>5.10</t>
  </si>
  <si>
    <t>Шляпки шампиньонов фаршированные овощами</t>
  </si>
  <si>
    <t>5.11</t>
  </si>
  <si>
    <t>Шарики из свинины фаршированные ананасом</t>
  </si>
  <si>
    <t>5.12</t>
  </si>
  <si>
    <t>Шарики из куриного белого мяса</t>
  </si>
  <si>
    <t>5.13</t>
  </si>
  <si>
    <t>Тушка кальмара фаршированная в беконе (сыр,рис,грибы)</t>
  </si>
  <si>
    <t>1 шт</t>
  </si>
  <si>
    <t>5.14</t>
  </si>
  <si>
    <t>Шашлычок из филе курицы с  овощами и грибами /ананасом</t>
  </si>
  <si>
    <t>5.15</t>
  </si>
  <si>
    <t>Шашлычок из свинины</t>
  </si>
  <si>
    <t>5.16</t>
  </si>
  <si>
    <t>Шашлычок из королевских креветок</t>
  </si>
  <si>
    <t>5.17</t>
  </si>
  <si>
    <t>Шашлычок из овощей</t>
  </si>
  <si>
    <t>6</t>
  </si>
  <si>
    <t>Горячие рыбные блюда</t>
  </si>
  <si>
    <t>6.1</t>
  </si>
  <si>
    <t>Ассорти из морепродуктов (семга, судак, креветки, кальмар) рекомендовано на 5-6 персон</t>
  </si>
  <si>
    <t>220/220/140/140</t>
  </si>
  <si>
    <t>6.2</t>
  </si>
  <si>
    <t>Ассорти рыбное из двух видов рыбы (филе семги, филе судака с соусом) рекомендовано на 5-6 персон</t>
  </si>
  <si>
    <t>440/440/100</t>
  </si>
  <si>
    <t>6.3</t>
  </si>
  <si>
    <t>Дорадо запеченая (с лимоном)</t>
  </si>
  <si>
    <t>1/шт</t>
  </si>
  <si>
    <t>6.4</t>
  </si>
  <si>
    <t>Окунь жареный (тушка б\г)</t>
  </si>
  <si>
    <t>6.5</t>
  </si>
  <si>
    <t>Рыбное филе запеченное с грибами или овощами</t>
  </si>
  <si>
    <t>1/100/50</t>
  </si>
  <si>
    <t>6.6</t>
  </si>
  <si>
    <t>Семга под икорным соусом (филе семги, сливки, вино белое, икра красная)</t>
  </si>
  <si>
    <t>1/75/50</t>
  </si>
  <si>
    <t>6.7</t>
  </si>
  <si>
    <t>Семга по-Королевски (семга, креветки, перец сладкий, соленый огурец, соус Бешамель)</t>
  </si>
  <si>
    <t>1/75/25/50</t>
  </si>
  <si>
    <t>6.8</t>
  </si>
  <si>
    <t>Судак запеченый в листьях лука-порея</t>
  </si>
  <si>
    <t>1/75/25/25</t>
  </si>
  <si>
    <t>6.9</t>
  </si>
  <si>
    <t>Судак под соусом "Россол"</t>
  </si>
  <si>
    <t>6.10</t>
  </si>
  <si>
    <t xml:space="preserve">Форель с креветками  (форель радужная, запеченная в фольге)Форель с креветками  </t>
  </si>
  <si>
    <t>7</t>
  </si>
  <si>
    <t>Горячие мясные блюда</t>
  </si>
  <si>
    <t>7.1</t>
  </si>
  <si>
    <t>Ассорти мясное из 3-х видов мяса (куриное филе, вырезка свиная, говядина тушеная) рекоменд на 5 персон</t>
  </si>
  <si>
    <t>220/220/220</t>
  </si>
  <si>
    <t>7.2</t>
  </si>
  <si>
    <t>Башня из вырезки свиной с цукини</t>
  </si>
  <si>
    <t>1/100/100</t>
  </si>
  <si>
    <t>7.3</t>
  </si>
  <si>
    <t>Буженина запеченная,  с соусом "Хрен"</t>
  </si>
  <si>
    <t>7.4</t>
  </si>
  <si>
    <t>Котлета "Спящий вулкан" (свинина и говядина, сыр, майонез)</t>
  </si>
  <si>
    <t>1/120</t>
  </si>
  <si>
    <t>7.5</t>
  </si>
  <si>
    <t>Котлеты «Пожарские» из курицы</t>
  </si>
  <si>
    <t>1/140</t>
  </si>
  <si>
    <t>7.6</t>
  </si>
  <si>
    <t>Куриная грудка, фаршированная брынзой под шпинатным соусом</t>
  </si>
  <si>
    <t>1/120/50</t>
  </si>
  <si>
    <t>7.8</t>
  </si>
  <si>
    <t>Медальон из свинины под сливочным соусом с шампиньонами (вырезка свиная)</t>
  </si>
  <si>
    <t>1/100/90</t>
  </si>
  <si>
    <t>7.9</t>
  </si>
  <si>
    <t>Мясо "Застольное" (зраза натуральная из свинины с ветчиной с под винным соусом)</t>
  </si>
  <si>
    <t>1/100/50/50</t>
  </si>
  <si>
    <t>7.10</t>
  </si>
  <si>
    <t>Мясо в горчичном соусе (говядина)</t>
  </si>
  <si>
    <t>1/100/75</t>
  </si>
  <si>
    <t>7.13</t>
  </si>
  <si>
    <t>Свинина, запеченая с ананасом</t>
  </si>
  <si>
    <t>7.14</t>
  </si>
  <si>
    <t>Свинина, запеченая в  меде и горчице</t>
  </si>
  <si>
    <t>7.15</t>
  </si>
  <si>
    <t>Свинина, запеченая с жульеном</t>
  </si>
  <si>
    <t>1/100/70</t>
  </si>
  <si>
    <t>7.16</t>
  </si>
  <si>
    <t>Телятина, запеченая с вишней</t>
  </si>
  <si>
    <t>7.18</t>
  </si>
  <si>
    <t>Филе куриное "Люкс" с кешью</t>
  </si>
  <si>
    <t>7.20</t>
  </si>
  <si>
    <t>Шницель куриный натуральный, с кунжутом</t>
  </si>
  <si>
    <t>8</t>
  </si>
  <si>
    <t>Гарниры</t>
  </si>
  <si>
    <t>8.1</t>
  </si>
  <si>
    <t>Соте овощное</t>
  </si>
  <si>
    <t>8.2</t>
  </si>
  <si>
    <t>Овощи на гриле</t>
  </si>
  <si>
    <t>8.3</t>
  </si>
  <si>
    <t>Овощная "Башенка" (цукини,баклажан,помидор)</t>
  </si>
  <si>
    <t>8.4</t>
  </si>
  <si>
    <t xml:space="preserve">Микс из дикого риса </t>
  </si>
  <si>
    <t>8.5</t>
  </si>
  <si>
    <t>Рис с овощами</t>
  </si>
  <si>
    <t>8.6</t>
  </si>
  <si>
    <t>Рис  с шафраном</t>
  </si>
  <si>
    <t>8.7</t>
  </si>
  <si>
    <t>Картофель по-деревенски</t>
  </si>
  <si>
    <t>8.8</t>
  </si>
  <si>
    <t>Молодой картофель с зеленью</t>
  </si>
  <si>
    <t>8.9</t>
  </si>
  <si>
    <t xml:space="preserve">Баклажаны жареные </t>
  </si>
  <si>
    <t>8.10</t>
  </si>
  <si>
    <t>Цуккини жареные</t>
  </si>
  <si>
    <t>9</t>
  </si>
  <si>
    <t>Банкетные блюда</t>
  </si>
  <si>
    <t>9.1</t>
  </si>
  <si>
    <t>Молочный поросенок запеченый  вес 2,5-3 кг (горячее блюдо)</t>
  </si>
  <si>
    <t>9.2</t>
  </si>
  <si>
    <t>Утка с яблоками</t>
  </si>
  <si>
    <t>9.3</t>
  </si>
  <si>
    <t>Каре ягненка под соусом</t>
  </si>
  <si>
    <t>200</t>
  </si>
  <si>
    <t>9.4</t>
  </si>
  <si>
    <t>Стерлядь с шампанским</t>
  </si>
  <si>
    <t>9.5</t>
  </si>
  <si>
    <t>Осетр по-Боярски 4-6 кг</t>
  </si>
  <si>
    <t>10</t>
  </si>
  <si>
    <t>Десерты, выпечка</t>
  </si>
  <si>
    <t>10.1</t>
  </si>
  <si>
    <t>Фруктовая ваза</t>
  </si>
  <si>
    <t>10.2</t>
  </si>
  <si>
    <t>Фруктовое канапе ассорти (клубника, виноград, физалис)</t>
  </si>
  <si>
    <t>10.3</t>
  </si>
  <si>
    <t>Мини пирожки с мясом</t>
  </si>
  <si>
    <t>1/50</t>
  </si>
  <si>
    <t>10.4</t>
  </si>
  <si>
    <t>Мини пирожки с капустой</t>
  </si>
  <si>
    <t>10.5</t>
  </si>
  <si>
    <t>Мини пирожки с картофелем и грибами</t>
  </si>
  <si>
    <t>10.6</t>
  </si>
  <si>
    <t>Мини пирожки с рисом и яйцом</t>
  </si>
  <si>
    <t>10.7</t>
  </si>
  <si>
    <t>Мини пирожки с яйцом и зел. луком</t>
  </si>
  <si>
    <t>10.8</t>
  </si>
  <si>
    <t>Мини пирожки с яблоком</t>
  </si>
  <si>
    <t>10.9</t>
  </si>
  <si>
    <t>Мини пирожки с вишней</t>
  </si>
  <si>
    <t>10.10</t>
  </si>
  <si>
    <t>Мини пирожное в ассортименте</t>
  </si>
  <si>
    <t>10.11</t>
  </si>
  <si>
    <t>Авторские десерты от Шеф-кондитера Олега Ильина (торты, мармелад, пирожные в ассортименте)</t>
  </si>
  <si>
    <t>10.12</t>
  </si>
  <si>
    <t>Мороженое с топпингом (орехи, шоколад)</t>
  </si>
  <si>
    <t>10.13</t>
  </si>
  <si>
    <t>Мороженое со свежими ягодами</t>
  </si>
  <si>
    <t>130</t>
  </si>
  <si>
    <t>10.14</t>
  </si>
  <si>
    <t>Мусс кофейный</t>
  </si>
  <si>
    <t>10.15</t>
  </si>
  <si>
    <t>Желе с ягодами</t>
  </si>
  <si>
    <t>100</t>
  </si>
  <si>
    <t>10.16</t>
  </si>
  <si>
    <t>Шоколадный фонтан</t>
  </si>
  <si>
    <t>1500/1500</t>
  </si>
  <si>
    <t>11</t>
  </si>
  <si>
    <t>Напитки</t>
  </si>
  <si>
    <t>11.1</t>
  </si>
  <si>
    <t>Морс из ягод</t>
  </si>
  <si>
    <t>1 литр</t>
  </si>
  <si>
    <t>11.2</t>
  </si>
  <si>
    <t>Компот из ягод и фруктов</t>
  </si>
  <si>
    <t>11.3</t>
  </si>
  <si>
    <t>Сок в ассортименте</t>
  </si>
  <si>
    <t>11.4</t>
  </si>
  <si>
    <t>Лимонад "Домашний"</t>
  </si>
  <si>
    <t>11.5</t>
  </si>
  <si>
    <t>Аква Минирале (с/г б/г)</t>
  </si>
  <si>
    <t>1/0,6</t>
  </si>
  <si>
    <t>11.6</t>
  </si>
  <si>
    <t>Квас "Русский Дар"</t>
  </si>
  <si>
    <t>11.7</t>
  </si>
  <si>
    <t xml:space="preserve">Песи/Миринда/СевенАп </t>
  </si>
  <si>
    <t>11.8</t>
  </si>
  <si>
    <t>Кофе натуральный (кофемашина)</t>
  </si>
  <si>
    <t>1/0,2</t>
  </si>
  <si>
    <t>Чай "Гринфилд" (в ассортименте)</t>
  </si>
  <si>
    <t>11.9</t>
  </si>
  <si>
    <t>Кофе эспрессо  (кофемашина)</t>
  </si>
  <si>
    <t>Напитки под заказ (обсуждаются)</t>
  </si>
  <si>
    <t xml:space="preserve">ИТОГО по продукции банкета </t>
  </si>
  <si>
    <t>Обслуживание и официанты</t>
  </si>
  <si>
    <t>10%</t>
  </si>
  <si>
    <t>Музыкальное/техническое обслуживание</t>
  </si>
  <si>
    <t>Авансы</t>
  </si>
  <si>
    <t>ИТОГО ВСЕГО К ОПЛАТЕ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</si>
</sst>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Font="1" applyAlignment="1">
      <alignment horizontal="center"/>
      <protection/>
    </xf>
    <xf numFmtId="164" fontId="1" fillId="0" borderId="0" xfId="20" applyAlignment="1">
      <alignment wrapText="1"/>
      <protection/>
    </xf>
    <xf numFmtId="164" fontId="1" fillId="0" borderId="0" xfId="20" applyAlignment="1">
      <alignment horizontal="center"/>
      <protection/>
    </xf>
    <xf numFmtId="165" fontId="2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center" wrapText="1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2" fillId="0" borderId="0" xfId="20" applyFont="1" applyBorder="1" applyAlignment="1">
      <alignment wrapText="1"/>
      <protection/>
    </xf>
    <xf numFmtId="165" fontId="4" fillId="0" borderId="1" xfId="20" applyNumberFormat="1" applyFont="1" applyBorder="1" applyAlignment="1">
      <alignment horizontal="center" vertical="top" wrapText="1"/>
      <protection/>
    </xf>
    <xf numFmtId="164" fontId="5" fillId="0" borderId="1" xfId="20" applyFont="1" applyBorder="1" applyAlignment="1">
      <alignment horizontal="center" vertical="top" wrapText="1"/>
      <protection/>
    </xf>
    <xf numFmtId="164" fontId="6" fillId="0" borderId="1" xfId="20" applyFont="1" applyBorder="1" applyAlignment="1">
      <alignment horizontal="center" vertical="top" wrapText="1"/>
      <protection/>
    </xf>
    <xf numFmtId="164" fontId="7" fillId="0" borderId="1" xfId="20" applyFont="1" applyBorder="1" applyAlignment="1">
      <alignment vertical="top" wrapText="1"/>
      <protection/>
    </xf>
    <xf numFmtId="164" fontId="6" fillId="0" borderId="1" xfId="20" applyFont="1" applyBorder="1" applyAlignment="1">
      <alignment vertical="top" wrapText="1"/>
      <protection/>
    </xf>
    <xf numFmtId="165" fontId="1" fillId="0" borderId="1" xfId="20" applyNumberFormat="1" applyFont="1" applyBorder="1" applyAlignment="1">
      <alignment horizontal="center"/>
      <protection/>
    </xf>
    <xf numFmtId="164" fontId="2" fillId="0" borderId="1" xfId="20" applyFont="1" applyBorder="1" applyAlignment="1">
      <alignment horizontal="center" vertical="top" wrapText="1"/>
      <protection/>
    </xf>
    <xf numFmtId="164" fontId="8" fillId="0" borderId="1" xfId="20" applyFont="1" applyBorder="1" applyAlignment="1">
      <alignment horizontal="center" vertical="top" wrapText="1"/>
      <protection/>
    </xf>
    <xf numFmtId="164" fontId="8" fillId="0" borderId="1" xfId="20" applyFont="1" applyBorder="1" applyAlignment="1">
      <alignment vertical="top" wrapText="1"/>
      <protection/>
    </xf>
    <xf numFmtId="165" fontId="2" fillId="0" borderId="1" xfId="20" applyNumberFormat="1" applyFont="1" applyBorder="1" applyAlignment="1">
      <alignment horizontal="center" vertical="top" wrapText="1"/>
      <protection/>
    </xf>
    <xf numFmtId="164" fontId="9" fillId="0" borderId="1" xfId="20" applyFont="1" applyBorder="1" applyAlignment="1">
      <alignment vertical="top" wrapText="1"/>
      <protection/>
    </xf>
    <xf numFmtId="164" fontId="9" fillId="0" borderId="1" xfId="20" applyFont="1" applyBorder="1" applyAlignment="1">
      <alignment horizontal="center" vertical="top" wrapText="1"/>
      <protection/>
    </xf>
    <xf numFmtId="164" fontId="10" fillId="0" borderId="0" xfId="20" applyFont="1">
      <alignment/>
      <protection/>
    </xf>
    <xf numFmtId="164" fontId="11" fillId="0" borderId="1" xfId="20" applyFont="1" applyBorder="1" applyAlignment="1">
      <alignment horizontal="center" vertical="top" wrapText="1"/>
      <protection/>
    </xf>
    <xf numFmtId="164" fontId="9" fillId="2" borderId="1" xfId="20" applyFont="1" applyFill="1" applyBorder="1" applyAlignment="1">
      <alignment vertical="top" wrapText="1"/>
      <protection/>
    </xf>
    <xf numFmtId="164" fontId="9" fillId="2" borderId="1" xfId="20" applyFont="1" applyFill="1" applyBorder="1" applyAlignment="1">
      <alignment wrapText="1"/>
      <protection/>
    </xf>
    <xf numFmtId="164" fontId="9" fillId="0" borderId="1" xfId="20" applyFont="1" applyBorder="1" applyAlignment="1">
      <alignment wrapText="1"/>
      <protection/>
    </xf>
    <xf numFmtId="164" fontId="11" fillId="0" borderId="2" xfId="20" applyFont="1" applyBorder="1" applyAlignment="1">
      <alignment horizontal="center" vertical="top" wrapText="1"/>
      <protection/>
    </xf>
    <xf numFmtId="164" fontId="4" fillId="0" borderId="3" xfId="20" applyFont="1" applyBorder="1" applyAlignment="1">
      <alignment vertical="top" wrapText="1"/>
      <protection/>
    </xf>
    <xf numFmtId="164" fontId="11" fillId="0" borderId="3" xfId="20" applyFont="1" applyBorder="1" applyAlignment="1">
      <alignment vertical="top" wrapText="1"/>
      <protection/>
    </xf>
    <xf numFmtId="164" fontId="9" fillId="0" borderId="2" xfId="20" applyFont="1" applyBorder="1" applyAlignment="1">
      <alignment vertical="top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11" fillId="0" borderId="3" xfId="20" applyFont="1" applyBorder="1" applyAlignment="1">
      <alignment horizontal="center" vertical="top" wrapText="1"/>
      <protection/>
    </xf>
    <xf numFmtId="164" fontId="9" fillId="0" borderId="4" xfId="20" applyFont="1" applyBorder="1" applyAlignment="1">
      <alignment vertical="top" wrapText="1"/>
      <protection/>
    </xf>
    <xf numFmtId="165" fontId="2" fillId="0" borderId="4" xfId="20" applyNumberFormat="1" applyFont="1" applyBorder="1" applyAlignment="1">
      <alignment horizontal="center" vertical="top" wrapText="1"/>
      <protection/>
    </xf>
    <xf numFmtId="164" fontId="9" fillId="0" borderId="4" xfId="20" applyFont="1" applyBorder="1" applyAlignment="1">
      <alignment horizontal="center" vertical="top" wrapText="1"/>
      <protection/>
    </xf>
    <xf numFmtId="164" fontId="9" fillId="2" borderId="4" xfId="20" applyFont="1" applyFill="1" applyBorder="1" applyAlignment="1">
      <alignment vertical="top" wrapText="1"/>
      <protection/>
    </xf>
    <xf numFmtId="164" fontId="10" fillId="0" borderId="1" xfId="20" applyFont="1" applyBorder="1">
      <alignment/>
      <protection/>
    </xf>
    <xf numFmtId="164" fontId="12" fillId="0" borderId="1" xfId="20" applyFont="1" applyBorder="1">
      <alignment/>
      <protection/>
    </xf>
    <xf numFmtId="164" fontId="1" fillId="0" borderId="1" xfId="20" applyBorder="1">
      <alignment/>
      <protection/>
    </xf>
    <xf numFmtId="164" fontId="1" fillId="0" borderId="1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81"/>
  <sheetViews>
    <sheetView tabSelected="1" workbookViewId="0" topLeftCell="A10">
      <selection activeCell="C22" sqref="C22"/>
    </sheetView>
  </sheetViews>
  <sheetFormatPr defaultColWidth="9.140625" defaultRowHeight="12.75"/>
  <cols>
    <col min="1" max="1" width="1.421875" style="1" customWidth="1"/>
    <col min="2" max="2" width="6.140625" style="2" customWidth="1"/>
    <col min="3" max="3" width="55.421875" style="3" customWidth="1"/>
    <col min="4" max="4" width="9.8515625" style="2" customWidth="1"/>
    <col min="5" max="5" width="9.140625" style="4" customWidth="1"/>
    <col min="6" max="16384" width="8.8515625" style="1" customWidth="1"/>
  </cols>
  <sheetData>
    <row r="2" spans="2:7" ht="12.75">
      <c r="B2" s="5"/>
      <c r="C2" s="6" t="s">
        <v>0</v>
      </c>
      <c r="D2" s="5"/>
      <c r="E2" s="7"/>
      <c r="F2" s="8"/>
      <c r="G2" s="8"/>
    </row>
    <row r="3" spans="2:7" ht="9.75" customHeight="1">
      <c r="B3" s="5"/>
      <c r="C3" s="9"/>
      <c r="D3" s="5"/>
      <c r="E3" s="7"/>
      <c r="F3" s="8"/>
      <c r="G3" s="8"/>
    </row>
    <row r="4" spans="2:7" ht="11.25" customHeight="1">
      <c r="B4" s="5"/>
      <c r="C4" s="10" t="s">
        <v>1</v>
      </c>
      <c r="D4" s="10"/>
      <c r="E4" s="10"/>
      <c r="F4" s="10"/>
      <c r="G4" s="10"/>
    </row>
    <row r="5" spans="3:7" ht="12.75">
      <c r="C5" s="10"/>
      <c r="D5" s="10"/>
      <c r="E5" s="10"/>
      <c r="F5" s="10"/>
      <c r="G5" s="10"/>
    </row>
    <row r="6" spans="2:7" ht="12.75">
      <c r="B6" s="5"/>
      <c r="C6" s="10"/>
      <c r="D6" s="10"/>
      <c r="E6" s="10"/>
      <c r="F6" s="10"/>
      <c r="G6" s="10"/>
    </row>
    <row r="7" spans="3:7" ht="12.75">
      <c r="C7" s="10"/>
      <c r="D7" s="10"/>
      <c r="E7" s="10"/>
      <c r="F7" s="10"/>
      <c r="G7" s="10"/>
    </row>
    <row r="8" spans="2:7" ht="12.75">
      <c r="B8" s="5"/>
      <c r="C8" s="9"/>
      <c r="D8" s="5"/>
      <c r="E8" s="7"/>
      <c r="F8" s="8"/>
      <c r="G8" s="8"/>
    </row>
    <row r="9" spans="2:7" ht="21" customHeight="1">
      <c r="B9" s="11" t="s">
        <v>2</v>
      </c>
      <c r="C9" s="12" t="s">
        <v>3</v>
      </c>
      <c r="D9" s="11" t="s">
        <v>4</v>
      </c>
      <c r="E9" s="13" t="s">
        <v>5</v>
      </c>
      <c r="F9" s="14" t="s">
        <v>6</v>
      </c>
      <c r="G9" s="15" t="s">
        <v>7</v>
      </c>
    </row>
    <row r="10" spans="2:7" ht="12.75">
      <c r="B10" s="11"/>
      <c r="C10" s="12"/>
      <c r="D10" s="11"/>
      <c r="E10" s="13" t="s">
        <v>8</v>
      </c>
      <c r="F10" s="14"/>
      <c r="G10" s="15"/>
    </row>
    <row r="11" spans="2:7" ht="26.25" customHeight="1">
      <c r="B11" s="16">
        <v>1</v>
      </c>
      <c r="C11" s="12" t="s">
        <v>9</v>
      </c>
      <c r="D11" s="17"/>
      <c r="E11" s="18"/>
      <c r="F11" s="19"/>
      <c r="G11" s="19"/>
    </row>
    <row r="12" spans="2:8" ht="38.25" customHeight="1">
      <c r="B12" s="20" t="s">
        <v>10</v>
      </c>
      <c r="C12" s="21" t="s">
        <v>11</v>
      </c>
      <c r="D12" s="20" t="s">
        <v>12</v>
      </c>
      <c r="E12" s="22">
        <v>1400</v>
      </c>
      <c r="F12" s="21"/>
      <c r="G12" s="21">
        <f>E12*F12</f>
        <v>0</v>
      </c>
      <c r="H12" s="23"/>
    </row>
    <row r="13" spans="2:8" ht="39.75" customHeight="1">
      <c r="B13" s="20" t="s">
        <v>13</v>
      </c>
      <c r="C13" s="21" t="s">
        <v>14</v>
      </c>
      <c r="D13" s="20" t="s">
        <v>12</v>
      </c>
      <c r="E13" s="22">
        <v>1200</v>
      </c>
      <c r="F13" s="21"/>
      <c r="G13" s="21">
        <f>E13*F13</f>
        <v>0</v>
      </c>
      <c r="H13" s="23"/>
    </row>
    <row r="14" spans="2:8" ht="35.25" customHeight="1">
      <c r="B14" s="20" t="s">
        <v>15</v>
      </c>
      <c r="C14" s="21" t="s">
        <v>16</v>
      </c>
      <c r="D14" s="20" t="s">
        <v>17</v>
      </c>
      <c r="E14" s="22">
        <v>330</v>
      </c>
      <c r="F14" s="21"/>
      <c r="G14" s="21">
        <f>E14*F14</f>
        <v>0</v>
      </c>
      <c r="H14" s="23"/>
    </row>
    <row r="15" spans="2:8" ht="33.75" customHeight="1">
      <c r="B15" s="20" t="s">
        <v>18</v>
      </c>
      <c r="C15" s="21" t="s">
        <v>19</v>
      </c>
      <c r="D15" s="20" t="s">
        <v>20</v>
      </c>
      <c r="E15" s="22">
        <v>2250</v>
      </c>
      <c r="F15" s="21"/>
      <c r="G15" s="21">
        <f>E15*F15</f>
        <v>0</v>
      </c>
      <c r="H15" s="23"/>
    </row>
    <row r="16" spans="2:8" ht="24.75" customHeight="1">
      <c r="B16" s="20" t="s">
        <v>21</v>
      </c>
      <c r="C16" s="21" t="s">
        <v>22</v>
      </c>
      <c r="D16" s="20" t="s">
        <v>23</v>
      </c>
      <c r="E16" s="22">
        <v>90</v>
      </c>
      <c r="F16" s="21"/>
      <c r="G16" s="21">
        <f>E16*F16</f>
        <v>0</v>
      </c>
      <c r="H16" s="23"/>
    </row>
    <row r="17" spans="2:8" ht="33.75" customHeight="1">
      <c r="B17" s="20" t="s">
        <v>24</v>
      </c>
      <c r="C17" s="21" t="s">
        <v>25</v>
      </c>
      <c r="D17" s="20" t="s">
        <v>26</v>
      </c>
      <c r="E17" s="22">
        <v>130</v>
      </c>
      <c r="F17" s="21"/>
      <c r="G17" s="21">
        <f>E17*F17</f>
        <v>0</v>
      </c>
      <c r="H17" s="23"/>
    </row>
    <row r="18" spans="2:8" ht="24.75" customHeight="1">
      <c r="B18" s="20" t="s">
        <v>27</v>
      </c>
      <c r="C18" s="21" t="s">
        <v>28</v>
      </c>
      <c r="D18" s="20" t="s">
        <v>29</v>
      </c>
      <c r="E18" s="22">
        <v>110</v>
      </c>
      <c r="F18" s="21"/>
      <c r="G18" s="21">
        <f>E18*F18</f>
        <v>0</v>
      </c>
      <c r="H18" s="23"/>
    </row>
    <row r="19" spans="2:8" ht="24.75" customHeight="1">
      <c r="B19" s="20" t="s">
        <v>30</v>
      </c>
      <c r="C19" s="21" t="s">
        <v>31</v>
      </c>
      <c r="D19" s="20" t="s">
        <v>32</v>
      </c>
      <c r="E19" s="22">
        <v>110</v>
      </c>
      <c r="F19" s="21"/>
      <c r="G19" s="21">
        <f>F19*E19</f>
        <v>0</v>
      </c>
      <c r="H19" s="23"/>
    </row>
    <row r="20" spans="2:8" ht="24.75" customHeight="1">
      <c r="B20" s="20" t="s">
        <v>33</v>
      </c>
      <c r="C20" s="21" t="s">
        <v>34</v>
      </c>
      <c r="D20" s="20" t="s">
        <v>35</v>
      </c>
      <c r="E20" s="22">
        <v>100</v>
      </c>
      <c r="F20" s="21"/>
      <c r="G20" s="21">
        <f>E20*F20</f>
        <v>0</v>
      </c>
      <c r="H20" s="23"/>
    </row>
    <row r="21" spans="2:8" ht="24.75" customHeight="1">
      <c r="B21" s="20" t="s">
        <v>36</v>
      </c>
      <c r="C21" s="21" t="s">
        <v>37</v>
      </c>
      <c r="D21" s="20" t="s">
        <v>38</v>
      </c>
      <c r="E21" s="22">
        <v>90</v>
      </c>
      <c r="F21" s="21"/>
      <c r="G21" s="21">
        <f>E21*F21</f>
        <v>0</v>
      </c>
      <c r="H21" s="23"/>
    </row>
    <row r="22" spans="2:8" ht="24.75" customHeight="1">
      <c r="B22" s="20" t="s">
        <v>39</v>
      </c>
      <c r="C22" s="21" t="s">
        <v>40</v>
      </c>
      <c r="D22" s="20" t="s">
        <v>41</v>
      </c>
      <c r="E22" s="22">
        <v>90</v>
      </c>
      <c r="F22" s="21"/>
      <c r="G22" s="21">
        <f>E22*F22</f>
        <v>0</v>
      </c>
      <c r="H22" s="23"/>
    </row>
    <row r="23" spans="2:8" ht="24.75" customHeight="1">
      <c r="B23" s="20" t="s">
        <v>42</v>
      </c>
      <c r="C23" s="21" t="s">
        <v>43</v>
      </c>
      <c r="D23" s="20" t="s">
        <v>35</v>
      </c>
      <c r="E23" s="22">
        <v>40</v>
      </c>
      <c r="F23" s="21"/>
      <c r="G23" s="21">
        <f>E23*F23</f>
        <v>0</v>
      </c>
      <c r="H23" s="23"/>
    </row>
    <row r="24" spans="2:8" ht="24.75" customHeight="1">
      <c r="B24" s="20" t="s">
        <v>44</v>
      </c>
      <c r="C24" s="21" t="s">
        <v>45</v>
      </c>
      <c r="D24" s="20" t="s">
        <v>35</v>
      </c>
      <c r="E24" s="22">
        <v>40</v>
      </c>
      <c r="F24" s="21"/>
      <c r="G24" s="21">
        <f>E24*F24</f>
        <v>0</v>
      </c>
      <c r="H24" s="23"/>
    </row>
    <row r="25" spans="2:8" ht="25.5" customHeight="1">
      <c r="B25" s="20" t="s">
        <v>46</v>
      </c>
      <c r="C25" s="24" t="s">
        <v>47</v>
      </c>
      <c r="D25" s="20" t="s">
        <v>38</v>
      </c>
      <c r="E25" s="22"/>
      <c r="F25" s="21"/>
      <c r="G25" s="21">
        <f>E25*F25</f>
        <v>0</v>
      </c>
      <c r="H25" s="23"/>
    </row>
    <row r="26" spans="2:8" ht="25.5" customHeight="1">
      <c r="B26" s="20" t="s">
        <v>48</v>
      </c>
      <c r="C26" s="21" t="s">
        <v>49</v>
      </c>
      <c r="D26" s="20" t="s">
        <v>38</v>
      </c>
      <c r="E26" s="22">
        <v>65</v>
      </c>
      <c r="F26" s="21"/>
      <c r="G26" s="21">
        <f>E26*F26</f>
        <v>0</v>
      </c>
      <c r="H26" s="23"/>
    </row>
    <row r="27" spans="2:8" ht="25.5" customHeight="1">
      <c r="B27" s="20" t="s">
        <v>50</v>
      </c>
      <c r="C27" s="21" t="s">
        <v>51</v>
      </c>
      <c r="D27" s="20" t="s">
        <v>38</v>
      </c>
      <c r="E27" s="22">
        <v>65</v>
      </c>
      <c r="F27" s="21"/>
      <c r="G27" s="21">
        <f>E27*F27</f>
        <v>0</v>
      </c>
      <c r="H27" s="23"/>
    </row>
    <row r="28" spans="2:8" ht="25.5" customHeight="1">
      <c r="B28" s="20" t="s">
        <v>52</v>
      </c>
      <c r="C28" s="21" t="s">
        <v>53</v>
      </c>
      <c r="D28" s="20" t="s">
        <v>38</v>
      </c>
      <c r="E28" s="22">
        <v>65</v>
      </c>
      <c r="F28" s="21"/>
      <c r="G28" s="21">
        <f>E28*F28</f>
        <v>0</v>
      </c>
      <c r="H28" s="23"/>
    </row>
    <row r="29" spans="2:8" ht="25.5" customHeight="1">
      <c r="B29" s="20" t="s">
        <v>54</v>
      </c>
      <c r="C29" s="21" t="s">
        <v>55</v>
      </c>
      <c r="D29" s="20" t="s">
        <v>38</v>
      </c>
      <c r="E29" s="22">
        <v>65</v>
      </c>
      <c r="F29" s="21"/>
      <c r="G29" s="21">
        <f>E29*F29</f>
        <v>0</v>
      </c>
      <c r="H29" s="23"/>
    </row>
    <row r="30" spans="2:8" ht="25.5" customHeight="1">
      <c r="B30" s="20" t="s">
        <v>56</v>
      </c>
      <c r="C30" s="21" t="s">
        <v>57</v>
      </c>
      <c r="D30" s="20" t="s">
        <v>38</v>
      </c>
      <c r="E30" s="22">
        <v>80</v>
      </c>
      <c r="F30" s="21"/>
      <c r="G30" s="21">
        <f>E30*F30</f>
        <v>0</v>
      </c>
      <c r="H30" s="23"/>
    </row>
    <row r="31" spans="2:8" ht="37.5" customHeight="1">
      <c r="B31" s="20" t="s">
        <v>58</v>
      </c>
      <c r="C31" s="21" t="s">
        <v>59</v>
      </c>
      <c r="D31" s="20" t="s">
        <v>60</v>
      </c>
      <c r="E31" s="22">
        <v>275</v>
      </c>
      <c r="F31" s="21"/>
      <c r="G31" s="21">
        <f>E31*F31</f>
        <v>0</v>
      </c>
      <c r="H31" s="23"/>
    </row>
    <row r="32" spans="2:8" ht="38.25" customHeight="1">
      <c r="B32" s="20" t="s">
        <v>61</v>
      </c>
      <c r="C32" s="21" t="s">
        <v>62</v>
      </c>
      <c r="D32" s="20" t="s">
        <v>63</v>
      </c>
      <c r="E32" s="22">
        <v>165</v>
      </c>
      <c r="F32" s="21"/>
      <c r="G32" s="21">
        <f>E32*F32</f>
        <v>0</v>
      </c>
      <c r="H32" s="23"/>
    </row>
    <row r="33" spans="2:8" ht="21.75" customHeight="1">
      <c r="B33" s="20" t="s">
        <v>64</v>
      </c>
      <c r="C33" s="24" t="s">
        <v>65</v>
      </c>
      <c r="D33" s="20"/>
      <c r="E33" s="22"/>
      <c r="F33" s="21"/>
      <c r="G33" s="21"/>
      <c r="H33" s="23"/>
    </row>
    <row r="34" spans="2:8" ht="38.25" customHeight="1">
      <c r="B34" s="20" t="s">
        <v>66</v>
      </c>
      <c r="C34" s="21" t="s">
        <v>67</v>
      </c>
      <c r="D34" s="20" t="s">
        <v>38</v>
      </c>
      <c r="E34" s="22">
        <v>80</v>
      </c>
      <c r="F34" s="21"/>
      <c r="G34" s="21">
        <f>E34*F34</f>
        <v>0</v>
      </c>
      <c r="H34" s="23"/>
    </row>
    <row r="35" spans="2:8" ht="27.75" customHeight="1">
      <c r="B35" s="20" t="s">
        <v>68</v>
      </c>
      <c r="C35" s="21" t="s">
        <v>69</v>
      </c>
      <c r="D35" s="20" t="s">
        <v>38</v>
      </c>
      <c r="E35" s="22">
        <v>80</v>
      </c>
      <c r="F35" s="21"/>
      <c r="G35" s="21">
        <f>E35*F35</f>
        <v>0</v>
      </c>
      <c r="H35" s="23"/>
    </row>
    <row r="36" spans="2:8" ht="27.75" customHeight="1">
      <c r="B36" s="20" t="s">
        <v>70</v>
      </c>
      <c r="C36" s="21" t="s">
        <v>71</v>
      </c>
      <c r="D36" s="20" t="s">
        <v>38</v>
      </c>
      <c r="E36" s="22">
        <v>90</v>
      </c>
      <c r="F36" s="21"/>
      <c r="G36" s="21">
        <f>E36*F36</f>
        <v>0</v>
      </c>
      <c r="H36" s="23"/>
    </row>
    <row r="37" spans="2:8" ht="27.75" customHeight="1">
      <c r="B37" s="20" t="s">
        <v>72</v>
      </c>
      <c r="C37" s="24" t="s">
        <v>73</v>
      </c>
      <c r="D37" s="20"/>
      <c r="E37" s="22"/>
      <c r="F37" s="21"/>
      <c r="G37" s="21"/>
      <c r="H37" s="23"/>
    </row>
    <row r="38" spans="2:8" ht="27.75" customHeight="1">
      <c r="B38" s="20" t="s">
        <v>74</v>
      </c>
      <c r="C38" s="21" t="s">
        <v>75</v>
      </c>
      <c r="D38" s="20" t="s">
        <v>38</v>
      </c>
      <c r="E38" s="22">
        <v>65</v>
      </c>
      <c r="F38" s="21"/>
      <c r="G38" s="21">
        <f>E38*F38</f>
        <v>0</v>
      </c>
      <c r="H38" s="23"/>
    </row>
    <row r="39" spans="2:8" ht="27.75" customHeight="1">
      <c r="B39" s="20" t="s">
        <v>76</v>
      </c>
      <c r="C39" s="21" t="s">
        <v>77</v>
      </c>
      <c r="D39" s="20" t="s">
        <v>38</v>
      </c>
      <c r="E39" s="22">
        <v>65</v>
      </c>
      <c r="F39" s="21"/>
      <c r="G39" s="21">
        <f>E39*F39</f>
        <v>0</v>
      </c>
      <c r="H39" s="23"/>
    </row>
    <row r="40" spans="2:8" ht="27.75" customHeight="1">
      <c r="B40" s="20" t="s">
        <v>78</v>
      </c>
      <c r="C40" s="21" t="s">
        <v>79</v>
      </c>
      <c r="D40" s="20" t="s">
        <v>38</v>
      </c>
      <c r="E40" s="22">
        <v>65</v>
      </c>
      <c r="F40" s="21"/>
      <c r="G40" s="21">
        <f>E40*F40</f>
        <v>0</v>
      </c>
      <c r="H40" s="23"/>
    </row>
    <row r="41" spans="2:8" ht="36.75" customHeight="1">
      <c r="B41" s="20" t="s">
        <v>80</v>
      </c>
      <c r="C41" s="21" t="s">
        <v>81</v>
      </c>
      <c r="D41" s="20" t="s">
        <v>12</v>
      </c>
      <c r="E41" s="22">
        <v>825</v>
      </c>
      <c r="F41" s="21"/>
      <c r="G41" s="21">
        <f>E41*F41</f>
        <v>0</v>
      </c>
      <c r="H41" s="23"/>
    </row>
    <row r="42" spans="2:8" ht="36.75" customHeight="1">
      <c r="B42" s="20" t="s">
        <v>82</v>
      </c>
      <c r="C42" s="21" t="s">
        <v>83</v>
      </c>
      <c r="D42" s="20" t="s">
        <v>17</v>
      </c>
      <c r="E42" s="22">
        <v>330</v>
      </c>
      <c r="F42" s="21"/>
      <c r="G42" s="21">
        <f>E42*F42</f>
        <v>0</v>
      </c>
      <c r="H42" s="23"/>
    </row>
    <row r="43" spans="2:8" ht="19.5" customHeight="1">
      <c r="B43" s="20" t="s">
        <v>84</v>
      </c>
      <c r="C43" s="24" t="s">
        <v>85</v>
      </c>
      <c r="D43" s="20" t="s">
        <v>38</v>
      </c>
      <c r="E43" s="22">
        <v>45</v>
      </c>
      <c r="F43" s="21"/>
      <c r="G43" s="21">
        <f>E43*F43</f>
        <v>0</v>
      </c>
      <c r="H43" s="23"/>
    </row>
    <row r="44" spans="2:8" ht="19.5" customHeight="1">
      <c r="B44" s="20" t="s">
        <v>86</v>
      </c>
      <c r="C44" s="21" t="s">
        <v>87</v>
      </c>
      <c r="D44" s="20" t="s">
        <v>38</v>
      </c>
      <c r="E44" s="22">
        <v>45</v>
      </c>
      <c r="F44" s="21"/>
      <c r="G44" s="21">
        <f>F44*E44</f>
        <v>0</v>
      </c>
      <c r="H44" s="23"/>
    </row>
    <row r="45" spans="2:8" ht="19.5" customHeight="1">
      <c r="B45" s="20" t="s">
        <v>88</v>
      </c>
      <c r="C45" s="21" t="s">
        <v>89</v>
      </c>
      <c r="D45" s="20" t="s">
        <v>38</v>
      </c>
      <c r="E45" s="22">
        <v>45</v>
      </c>
      <c r="F45" s="21"/>
      <c r="G45" s="21">
        <f>F45*E45</f>
        <v>0</v>
      </c>
      <c r="H45" s="23"/>
    </row>
    <row r="46" spans="2:8" ht="19.5" customHeight="1">
      <c r="B46" s="20" t="s">
        <v>90</v>
      </c>
      <c r="C46" s="21" t="s">
        <v>91</v>
      </c>
      <c r="D46" s="20" t="s">
        <v>38</v>
      </c>
      <c r="E46" s="22">
        <v>45</v>
      </c>
      <c r="F46" s="21"/>
      <c r="G46" s="21">
        <f>F46*E46</f>
        <v>0</v>
      </c>
      <c r="H46" s="23"/>
    </row>
    <row r="47" spans="2:8" ht="24.75" customHeight="1">
      <c r="B47" s="20" t="s">
        <v>92</v>
      </c>
      <c r="C47" s="21" t="s">
        <v>93</v>
      </c>
      <c r="D47" s="20" t="s">
        <v>94</v>
      </c>
      <c r="E47" s="22">
        <v>120</v>
      </c>
      <c r="F47" s="21"/>
      <c r="G47" s="21">
        <f>E47*F47</f>
        <v>0</v>
      </c>
      <c r="H47" s="23"/>
    </row>
    <row r="48" spans="2:8" ht="24.75" customHeight="1">
      <c r="B48" s="20" t="s">
        <v>95</v>
      </c>
      <c r="C48" s="21" t="s">
        <v>96</v>
      </c>
      <c r="D48" s="20" t="s">
        <v>97</v>
      </c>
      <c r="E48" s="22">
        <v>100</v>
      </c>
      <c r="F48" s="21"/>
      <c r="G48" s="21">
        <f>E48*F48</f>
        <v>0</v>
      </c>
      <c r="H48" s="23"/>
    </row>
    <row r="49" spans="2:8" ht="24.75" customHeight="1">
      <c r="B49" s="20" t="s">
        <v>98</v>
      </c>
      <c r="C49" s="21" t="s">
        <v>99</v>
      </c>
      <c r="D49" s="20" t="s">
        <v>100</v>
      </c>
      <c r="E49" s="22">
        <v>120</v>
      </c>
      <c r="F49" s="21"/>
      <c r="G49" s="21">
        <f>E49*F49</f>
        <v>0</v>
      </c>
      <c r="H49" s="23"/>
    </row>
    <row r="50" spans="2:8" ht="23.25" customHeight="1">
      <c r="B50" s="20" t="s">
        <v>101</v>
      </c>
      <c r="C50" s="21" t="s">
        <v>102</v>
      </c>
      <c r="D50" s="20" t="s">
        <v>103</v>
      </c>
      <c r="E50" s="22">
        <v>385</v>
      </c>
      <c r="F50" s="21"/>
      <c r="G50" s="21">
        <f>E50*F50</f>
        <v>0</v>
      </c>
      <c r="H50" s="23"/>
    </row>
    <row r="51" spans="2:8" ht="28.5" customHeight="1">
      <c r="B51" s="20" t="s">
        <v>104</v>
      </c>
      <c r="C51" s="21" t="s">
        <v>105</v>
      </c>
      <c r="D51" s="20" t="s">
        <v>106</v>
      </c>
      <c r="E51" s="22">
        <v>275</v>
      </c>
      <c r="F51" s="21"/>
      <c r="G51" s="21">
        <f>E51*F51</f>
        <v>0</v>
      </c>
      <c r="H51" s="23"/>
    </row>
    <row r="52" spans="2:8" ht="34.5" customHeight="1">
      <c r="B52" s="20" t="s">
        <v>107</v>
      </c>
      <c r="C52" s="21" t="s">
        <v>108</v>
      </c>
      <c r="D52" s="20" t="s">
        <v>17</v>
      </c>
      <c r="E52" s="22">
        <v>1680</v>
      </c>
      <c r="F52" s="21"/>
      <c r="G52" s="21">
        <f>E52*F52</f>
        <v>0</v>
      </c>
      <c r="H52" s="23"/>
    </row>
    <row r="53" spans="2:8" ht="22.5" customHeight="1">
      <c r="B53" s="20" t="s">
        <v>109</v>
      </c>
      <c r="C53" s="21" t="s">
        <v>110</v>
      </c>
      <c r="D53" s="20" t="s">
        <v>111</v>
      </c>
      <c r="E53" s="22">
        <v>385</v>
      </c>
      <c r="F53" s="21"/>
      <c r="G53" s="21">
        <f>E53*F53</f>
        <v>0</v>
      </c>
      <c r="H53" s="23"/>
    </row>
    <row r="54" spans="2:8" ht="36" customHeight="1">
      <c r="B54" s="20" t="s">
        <v>112</v>
      </c>
      <c r="C54" s="21" t="s">
        <v>113</v>
      </c>
      <c r="D54" s="20" t="s">
        <v>114</v>
      </c>
      <c r="E54" s="22">
        <v>275</v>
      </c>
      <c r="F54" s="21"/>
      <c r="G54" s="21">
        <f>E54*F54</f>
        <v>0</v>
      </c>
      <c r="H54" s="23"/>
    </row>
    <row r="55" spans="2:8" ht="35.25" customHeight="1">
      <c r="B55" s="20" t="s">
        <v>115</v>
      </c>
      <c r="C55" s="21" t="s">
        <v>116</v>
      </c>
      <c r="D55" s="20" t="s">
        <v>26</v>
      </c>
      <c r="E55" s="22">
        <v>330</v>
      </c>
      <c r="F55" s="21"/>
      <c r="G55" s="21">
        <f>E55*F55</f>
        <v>0</v>
      </c>
      <c r="H55" s="23"/>
    </row>
    <row r="56" spans="2:8" ht="18" customHeight="1">
      <c r="B56" s="20" t="s">
        <v>117</v>
      </c>
      <c r="C56" s="21" t="s">
        <v>118</v>
      </c>
      <c r="D56" s="20" t="s">
        <v>119</v>
      </c>
      <c r="E56" s="22">
        <v>55</v>
      </c>
      <c r="F56" s="21"/>
      <c r="G56" s="21">
        <f>E56*F56</f>
        <v>0</v>
      </c>
      <c r="H56" s="23"/>
    </row>
    <row r="57" spans="2:8" ht="23.25" customHeight="1">
      <c r="B57" s="20" t="s">
        <v>120</v>
      </c>
      <c r="C57" s="21" t="s">
        <v>121</v>
      </c>
      <c r="D57" s="20" t="s">
        <v>122</v>
      </c>
      <c r="E57" s="22">
        <v>45</v>
      </c>
      <c r="F57" s="21"/>
      <c r="G57" s="21">
        <f>E57*F57</f>
        <v>0</v>
      </c>
      <c r="H57" s="23"/>
    </row>
    <row r="58" spans="2:8" ht="31.5" customHeight="1">
      <c r="B58" s="20" t="s">
        <v>123</v>
      </c>
      <c r="C58" s="21" t="s">
        <v>124</v>
      </c>
      <c r="D58" s="20" t="s">
        <v>125</v>
      </c>
      <c r="E58" s="22">
        <v>400</v>
      </c>
      <c r="F58" s="21"/>
      <c r="G58" s="21">
        <f>E58*F58</f>
        <v>0</v>
      </c>
      <c r="H58" s="23"/>
    </row>
    <row r="59" spans="2:8" ht="20.25" customHeight="1">
      <c r="B59" s="16" t="s">
        <v>126</v>
      </c>
      <c r="C59" s="24" t="s">
        <v>127</v>
      </c>
      <c r="D59" s="17"/>
      <c r="E59" s="22"/>
      <c r="F59" s="21"/>
      <c r="G59" s="21">
        <f>E59*F59</f>
        <v>0</v>
      </c>
      <c r="H59" s="23"/>
    </row>
    <row r="60" spans="2:8" ht="38.25" customHeight="1">
      <c r="B60" s="20" t="s">
        <v>128</v>
      </c>
      <c r="C60" s="25" t="s">
        <v>129</v>
      </c>
      <c r="D60" s="20" t="s">
        <v>114</v>
      </c>
      <c r="E60" s="22">
        <v>230</v>
      </c>
      <c r="F60" s="21"/>
      <c r="G60" s="21">
        <f>E60*F60</f>
        <v>0</v>
      </c>
      <c r="H60" s="23"/>
    </row>
    <row r="61" spans="2:8" ht="36" customHeight="1">
      <c r="B61" s="20" t="s">
        <v>130</v>
      </c>
      <c r="C61" s="25" t="s">
        <v>131</v>
      </c>
      <c r="D61" s="20" t="s">
        <v>114</v>
      </c>
      <c r="E61" s="22">
        <v>230</v>
      </c>
      <c r="F61" s="21"/>
      <c r="G61" s="21">
        <f>E61*F61</f>
        <v>0</v>
      </c>
      <c r="H61" s="23"/>
    </row>
    <row r="62" spans="2:8" ht="36" customHeight="1">
      <c r="B62" s="20" t="s">
        <v>132</v>
      </c>
      <c r="C62" s="25" t="s">
        <v>133</v>
      </c>
      <c r="D62" s="20" t="s">
        <v>114</v>
      </c>
      <c r="E62" s="22">
        <v>230</v>
      </c>
      <c r="F62" s="21"/>
      <c r="G62" s="21">
        <f>E62*F62</f>
        <v>0</v>
      </c>
      <c r="H62" s="23"/>
    </row>
    <row r="63" spans="2:8" ht="36.75" customHeight="1">
      <c r="B63" s="20" t="s">
        <v>134</v>
      </c>
      <c r="C63" s="25" t="s">
        <v>135</v>
      </c>
      <c r="D63" s="20" t="s">
        <v>114</v>
      </c>
      <c r="E63" s="22">
        <v>230</v>
      </c>
      <c r="F63" s="21"/>
      <c r="G63" s="21">
        <f>E63*F63</f>
        <v>0</v>
      </c>
      <c r="H63" s="23"/>
    </row>
    <row r="64" spans="2:8" ht="39.75" customHeight="1">
      <c r="B64" s="20" t="s">
        <v>136</v>
      </c>
      <c r="C64" s="26" t="s">
        <v>137</v>
      </c>
      <c r="D64" s="20" t="s">
        <v>114</v>
      </c>
      <c r="E64" s="22">
        <v>230</v>
      </c>
      <c r="F64" s="21"/>
      <c r="G64" s="21">
        <f>E64*F64</f>
        <v>0</v>
      </c>
      <c r="H64" s="23"/>
    </row>
    <row r="65" spans="2:8" ht="32.25" customHeight="1">
      <c r="B65" s="20" t="s">
        <v>138</v>
      </c>
      <c r="C65" s="25" t="s">
        <v>139</v>
      </c>
      <c r="D65" s="20" t="s">
        <v>114</v>
      </c>
      <c r="E65" s="22">
        <v>275</v>
      </c>
      <c r="F65" s="21"/>
      <c r="G65" s="21">
        <f>E65*F65</f>
        <v>0</v>
      </c>
      <c r="H65" s="23"/>
    </row>
    <row r="66" spans="2:8" ht="19.5" customHeight="1">
      <c r="B66" s="20" t="s">
        <v>140</v>
      </c>
      <c r="C66" s="25" t="s">
        <v>141</v>
      </c>
      <c r="D66" s="20" t="s">
        <v>114</v>
      </c>
      <c r="E66" s="22">
        <v>230</v>
      </c>
      <c r="F66" s="21"/>
      <c r="G66" s="21">
        <f>E66*F66</f>
        <v>0</v>
      </c>
      <c r="H66" s="23"/>
    </row>
    <row r="67" spans="2:8" ht="19.5" customHeight="1">
      <c r="B67" s="20" t="s">
        <v>142</v>
      </c>
      <c r="C67" s="25" t="s">
        <v>143</v>
      </c>
      <c r="D67" s="20" t="s">
        <v>114</v>
      </c>
      <c r="E67" s="22">
        <v>230</v>
      </c>
      <c r="F67" s="21"/>
      <c r="G67" s="21">
        <f>E67*F67</f>
        <v>0</v>
      </c>
      <c r="H67" s="23"/>
    </row>
    <row r="68" spans="2:8" ht="23.25" customHeight="1">
      <c r="B68" s="20" t="s">
        <v>144</v>
      </c>
      <c r="C68" s="25" t="s">
        <v>145</v>
      </c>
      <c r="D68" s="20" t="s">
        <v>114</v>
      </c>
      <c r="E68" s="22">
        <v>310</v>
      </c>
      <c r="F68" s="21"/>
      <c r="G68" s="21">
        <f>E68*F68</f>
        <v>0</v>
      </c>
      <c r="H68" s="23"/>
    </row>
    <row r="69" spans="2:8" ht="35.25" customHeight="1">
      <c r="B69" s="20" t="s">
        <v>146</v>
      </c>
      <c r="C69" s="25" t="s">
        <v>147</v>
      </c>
      <c r="D69" s="20" t="s">
        <v>114</v>
      </c>
      <c r="E69" s="22">
        <v>340</v>
      </c>
      <c r="F69" s="21"/>
      <c r="G69" s="21">
        <f>E69*F69</f>
        <v>0</v>
      </c>
      <c r="H69" s="23"/>
    </row>
    <row r="70" spans="2:8" ht="21.75" customHeight="1">
      <c r="B70" s="20" t="s">
        <v>148</v>
      </c>
      <c r="C70" s="24" t="s">
        <v>149</v>
      </c>
      <c r="D70" s="17"/>
      <c r="E70" s="22"/>
      <c r="F70" s="21"/>
      <c r="G70" s="21">
        <f>E70*F70</f>
        <v>0</v>
      </c>
      <c r="H70" s="23"/>
    </row>
    <row r="71" spans="2:8" ht="36.75" customHeight="1">
      <c r="B71" s="20" t="s">
        <v>150</v>
      </c>
      <c r="C71" s="27" t="s">
        <v>151</v>
      </c>
      <c r="D71" s="20" t="s">
        <v>114</v>
      </c>
      <c r="E71" s="22">
        <v>230</v>
      </c>
      <c r="F71" s="21"/>
      <c r="G71" s="21">
        <f>E71*F71</f>
        <v>0</v>
      </c>
      <c r="H71" s="23"/>
    </row>
    <row r="72" spans="2:8" ht="37.5" customHeight="1">
      <c r="B72" s="20" t="s">
        <v>152</v>
      </c>
      <c r="C72" s="21" t="s">
        <v>153</v>
      </c>
      <c r="D72" s="20" t="s">
        <v>114</v>
      </c>
      <c r="E72" s="22">
        <v>310</v>
      </c>
      <c r="F72" s="21"/>
      <c r="G72" s="21">
        <f>E72*F72</f>
        <v>0</v>
      </c>
      <c r="H72" s="23"/>
    </row>
    <row r="73" spans="2:8" ht="24.75" customHeight="1">
      <c r="B73" s="20" t="s">
        <v>154</v>
      </c>
      <c r="C73" s="21" t="s">
        <v>155</v>
      </c>
      <c r="D73" s="20" t="s">
        <v>114</v>
      </c>
      <c r="E73" s="22">
        <v>340</v>
      </c>
      <c r="F73" s="21"/>
      <c r="G73" s="21">
        <f>E73*F73</f>
        <v>0</v>
      </c>
      <c r="H73" s="23"/>
    </row>
    <row r="74" spans="2:8" ht="51" customHeight="1">
      <c r="B74" s="20" t="s">
        <v>156</v>
      </c>
      <c r="C74" s="21" t="s">
        <v>157</v>
      </c>
      <c r="D74" s="20" t="s">
        <v>114</v>
      </c>
      <c r="E74" s="22">
        <v>340</v>
      </c>
      <c r="F74" s="21"/>
      <c r="G74" s="21">
        <f>E74*F74</f>
        <v>0</v>
      </c>
      <c r="H74" s="23"/>
    </row>
    <row r="75" spans="2:8" ht="24.75" customHeight="1">
      <c r="B75" s="20" t="s">
        <v>158</v>
      </c>
      <c r="C75" s="21" t="s">
        <v>159</v>
      </c>
      <c r="D75" s="20" t="s">
        <v>114</v>
      </c>
      <c r="E75" s="22">
        <v>230</v>
      </c>
      <c r="F75" s="21"/>
      <c r="G75" s="21">
        <f>E75*F75</f>
        <v>0</v>
      </c>
      <c r="H75" s="23"/>
    </row>
    <row r="76" spans="2:8" ht="24.75" customHeight="1">
      <c r="B76" s="20" t="s">
        <v>160</v>
      </c>
      <c r="C76" s="21" t="s">
        <v>161</v>
      </c>
      <c r="D76" s="20" t="s">
        <v>114</v>
      </c>
      <c r="E76" s="22">
        <v>230</v>
      </c>
      <c r="F76" s="21"/>
      <c r="G76" s="21">
        <f>E76*F76</f>
        <v>0</v>
      </c>
      <c r="H76" s="23"/>
    </row>
    <row r="77" spans="2:8" ht="24.75" customHeight="1">
      <c r="B77" s="20" t="s">
        <v>162</v>
      </c>
      <c r="C77" s="21" t="s">
        <v>163</v>
      </c>
      <c r="D77" s="20" t="s">
        <v>114</v>
      </c>
      <c r="E77" s="22">
        <v>230</v>
      </c>
      <c r="F77" s="21"/>
      <c r="G77" s="21">
        <f>E77*F77</f>
        <v>0</v>
      </c>
      <c r="H77" s="23"/>
    </row>
    <row r="78" spans="2:8" ht="24.75" customHeight="1">
      <c r="B78" s="20" t="s">
        <v>164</v>
      </c>
      <c r="C78" s="21" t="s">
        <v>165</v>
      </c>
      <c r="D78" s="20" t="s">
        <v>114</v>
      </c>
      <c r="E78" s="22">
        <v>310</v>
      </c>
      <c r="F78" s="21"/>
      <c r="G78" s="21">
        <f>E78*F78</f>
        <v>0</v>
      </c>
      <c r="H78" s="23"/>
    </row>
    <row r="79" spans="2:8" ht="18.75" customHeight="1">
      <c r="B79" s="16" t="s">
        <v>166</v>
      </c>
      <c r="C79" s="24" t="s">
        <v>167</v>
      </c>
      <c r="D79" s="17"/>
      <c r="E79" s="22"/>
      <c r="F79" s="21"/>
      <c r="G79" s="21">
        <f>E79*F79</f>
        <v>0</v>
      </c>
      <c r="H79" s="23"/>
    </row>
    <row r="80" spans="2:8" ht="23.25" customHeight="1">
      <c r="B80" s="20" t="s">
        <v>168</v>
      </c>
      <c r="C80" s="21" t="s">
        <v>169</v>
      </c>
      <c r="D80" s="20" t="s">
        <v>114</v>
      </c>
      <c r="E80" s="22">
        <v>200</v>
      </c>
      <c r="F80" s="21"/>
      <c r="G80" s="21">
        <f>E80*F80</f>
        <v>0</v>
      </c>
      <c r="H80" s="23"/>
    </row>
    <row r="81" spans="2:8" ht="51" customHeight="1">
      <c r="B81" s="20" t="s">
        <v>170</v>
      </c>
      <c r="C81" s="21" t="s">
        <v>171</v>
      </c>
      <c r="D81" s="20" t="s">
        <v>114</v>
      </c>
      <c r="E81" s="22">
        <v>275</v>
      </c>
      <c r="F81" s="21"/>
      <c r="G81" s="21">
        <f>E81*F81</f>
        <v>0</v>
      </c>
      <c r="H81" s="23"/>
    </row>
    <row r="82" spans="2:8" ht="51.75" customHeight="1">
      <c r="B82" s="20" t="s">
        <v>172</v>
      </c>
      <c r="C82" s="21" t="s">
        <v>173</v>
      </c>
      <c r="D82" s="20" t="s">
        <v>114</v>
      </c>
      <c r="E82" s="22">
        <v>230</v>
      </c>
      <c r="F82" s="21"/>
      <c r="G82" s="21">
        <f>E82*F82</f>
        <v>0</v>
      </c>
      <c r="H82" s="23"/>
    </row>
    <row r="83" spans="2:8" ht="49.5" customHeight="1">
      <c r="B83" s="20" t="s">
        <v>174</v>
      </c>
      <c r="C83" s="21" t="s">
        <v>175</v>
      </c>
      <c r="D83" s="20" t="s">
        <v>114</v>
      </c>
      <c r="E83" s="22">
        <v>310</v>
      </c>
      <c r="F83" s="21"/>
      <c r="G83" s="21">
        <f>E83*F83</f>
        <v>0</v>
      </c>
      <c r="H83" s="23"/>
    </row>
    <row r="84" spans="2:8" ht="20.25" customHeight="1">
      <c r="B84" s="20" t="s">
        <v>176</v>
      </c>
      <c r="C84" s="28" t="s">
        <v>177</v>
      </c>
      <c r="D84" s="29"/>
      <c r="E84" s="30"/>
      <c r="F84" s="30"/>
      <c r="G84" s="21">
        <f>E84*F84</f>
        <v>0</v>
      </c>
      <c r="H84" s="23"/>
    </row>
    <row r="85" spans="2:8" ht="24.75" customHeight="1">
      <c r="B85" s="20" t="s">
        <v>178</v>
      </c>
      <c r="C85" s="21" t="s">
        <v>179</v>
      </c>
      <c r="D85" s="20" t="s">
        <v>114</v>
      </c>
      <c r="E85" s="22">
        <v>330</v>
      </c>
      <c r="F85" s="21"/>
      <c r="G85" s="21">
        <f>E85*F85</f>
        <v>0</v>
      </c>
      <c r="H85" s="23"/>
    </row>
    <row r="86" spans="2:8" ht="26.25" customHeight="1">
      <c r="B86" s="20" t="s">
        <v>180</v>
      </c>
      <c r="C86" s="21" t="s">
        <v>181</v>
      </c>
      <c r="D86" s="20" t="s">
        <v>182</v>
      </c>
      <c r="E86" s="22">
        <v>330</v>
      </c>
      <c r="F86" s="21"/>
      <c r="G86" s="21">
        <f>E86*F86</f>
        <v>0</v>
      </c>
      <c r="H86" s="23"/>
    </row>
    <row r="87" spans="2:8" ht="24.75" customHeight="1">
      <c r="B87" s="20" t="s">
        <v>183</v>
      </c>
      <c r="C87" s="21" t="s">
        <v>184</v>
      </c>
      <c r="D87" s="20" t="s">
        <v>26</v>
      </c>
      <c r="E87" s="22">
        <v>220</v>
      </c>
      <c r="F87" s="21"/>
      <c r="G87" s="21">
        <f>E87*F87</f>
        <v>0</v>
      </c>
      <c r="H87" s="23"/>
    </row>
    <row r="88" spans="2:8" ht="24.75" customHeight="1">
      <c r="B88" s="20" t="s">
        <v>185</v>
      </c>
      <c r="C88" s="21" t="s">
        <v>186</v>
      </c>
      <c r="D88" s="20" t="s">
        <v>26</v>
      </c>
      <c r="E88" s="22">
        <v>220</v>
      </c>
      <c r="F88" s="21"/>
      <c r="G88" s="21">
        <f>E88*F88</f>
        <v>0</v>
      </c>
      <c r="H88" s="23"/>
    </row>
    <row r="89" spans="2:8" ht="19.5" customHeight="1">
      <c r="B89" s="20" t="s">
        <v>187</v>
      </c>
      <c r="C89" s="21" t="s">
        <v>188</v>
      </c>
      <c r="D89" s="20" t="s">
        <v>35</v>
      </c>
      <c r="E89" s="22">
        <v>220</v>
      </c>
      <c r="F89" s="21"/>
      <c r="G89" s="21"/>
      <c r="H89" s="23"/>
    </row>
    <row r="90" spans="2:8" ht="21" customHeight="1">
      <c r="B90" s="20" t="s">
        <v>189</v>
      </c>
      <c r="C90" s="21" t="s">
        <v>190</v>
      </c>
      <c r="D90" s="20" t="s">
        <v>35</v>
      </c>
      <c r="E90" s="22">
        <v>220</v>
      </c>
      <c r="F90" s="21"/>
      <c r="G90" s="21"/>
      <c r="H90" s="23"/>
    </row>
    <row r="91" spans="2:8" ht="33" customHeight="1">
      <c r="B91" s="20" t="s">
        <v>191</v>
      </c>
      <c r="C91" s="21" t="s">
        <v>192</v>
      </c>
      <c r="D91" s="20" t="s">
        <v>26</v>
      </c>
      <c r="E91" s="22">
        <v>220</v>
      </c>
      <c r="F91" s="21"/>
      <c r="G91" s="21">
        <f>E91*F91</f>
        <v>0</v>
      </c>
      <c r="H91" s="23"/>
    </row>
    <row r="92" spans="2:8" ht="25.5" customHeight="1">
      <c r="B92" s="20" t="s">
        <v>193</v>
      </c>
      <c r="C92" s="21" t="s">
        <v>194</v>
      </c>
      <c r="D92" s="20" t="s">
        <v>26</v>
      </c>
      <c r="E92" s="22">
        <v>330</v>
      </c>
      <c r="F92" s="21"/>
      <c r="G92" s="21">
        <f>E92*F92</f>
        <v>0</v>
      </c>
      <c r="H92" s="23"/>
    </row>
    <row r="93" spans="2:8" ht="12.75">
      <c r="B93" s="20" t="s">
        <v>195</v>
      </c>
      <c r="C93" s="21" t="s">
        <v>196</v>
      </c>
      <c r="D93" s="20" t="s">
        <v>26</v>
      </c>
      <c r="E93" s="22">
        <v>275</v>
      </c>
      <c r="F93" s="21"/>
      <c r="G93" s="21">
        <f>E93*F93</f>
        <v>0</v>
      </c>
      <c r="H93" s="23"/>
    </row>
    <row r="94" spans="2:8" ht="24.75" customHeight="1">
      <c r="B94" s="20" t="s">
        <v>197</v>
      </c>
      <c r="C94" s="21" t="s">
        <v>198</v>
      </c>
      <c r="D94" s="20" t="s">
        <v>26</v>
      </c>
      <c r="E94" s="22">
        <v>220</v>
      </c>
      <c r="F94" s="21"/>
      <c r="G94" s="21"/>
      <c r="H94" s="23"/>
    </row>
    <row r="95" spans="2:8" ht="24.75" customHeight="1">
      <c r="B95" s="20" t="s">
        <v>199</v>
      </c>
      <c r="C95" s="21" t="s">
        <v>200</v>
      </c>
      <c r="D95" s="20" t="s">
        <v>26</v>
      </c>
      <c r="E95" s="22">
        <v>330</v>
      </c>
      <c r="F95" s="21"/>
      <c r="G95" s="21"/>
      <c r="H95" s="23"/>
    </row>
    <row r="96" spans="2:8" ht="22.5" customHeight="1">
      <c r="B96" s="20" t="s">
        <v>201</v>
      </c>
      <c r="C96" s="21" t="s">
        <v>202</v>
      </c>
      <c r="D96" s="20" t="s">
        <v>26</v>
      </c>
      <c r="E96" s="22">
        <v>310</v>
      </c>
      <c r="F96" s="21"/>
      <c r="G96" s="21"/>
      <c r="H96" s="23"/>
    </row>
    <row r="97" spans="2:8" ht="33.75" customHeight="1">
      <c r="B97" s="20" t="s">
        <v>203</v>
      </c>
      <c r="C97" s="21" t="s">
        <v>204</v>
      </c>
      <c r="D97" s="20" t="s">
        <v>205</v>
      </c>
      <c r="E97" s="22">
        <v>350</v>
      </c>
      <c r="F97" s="21"/>
      <c r="G97" s="21"/>
      <c r="H97" s="23"/>
    </row>
    <row r="98" spans="2:8" ht="34.5" customHeight="1">
      <c r="B98" s="20" t="s">
        <v>206</v>
      </c>
      <c r="C98" s="21" t="s">
        <v>207</v>
      </c>
      <c r="D98" s="20" t="s">
        <v>26</v>
      </c>
      <c r="E98" s="22">
        <v>275</v>
      </c>
      <c r="F98" s="21"/>
      <c r="G98" s="21">
        <f>E98*F98</f>
        <v>0</v>
      </c>
      <c r="H98" s="23"/>
    </row>
    <row r="99" spans="2:8" ht="21.75" customHeight="1">
      <c r="B99" s="20" t="s">
        <v>208</v>
      </c>
      <c r="C99" s="31" t="s">
        <v>209</v>
      </c>
      <c r="D99" s="20" t="s">
        <v>26</v>
      </c>
      <c r="E99" s="22">
        <v>275</v>
      </c>
      <c r="F99" s="21"/>
      <c r="G99" s="21">
        <f>E99*F99</f>
        <v>0</v>
      </c>
      <c r="H99" s="23"/>
    </row>
    <row r="100" spans="2:8" ht="24.75" customHeight="1">
      <c r="B100" s="20" t="s">
        <v>210</v>
      </c>
      <c r="C100" s="31" t="s">
        <v>211</v>
      </c>
      <c r="D100" s="20" t="s">
        <v>26</v>
      </c>
      <c r="E100" s="22">
        <v>400</v>
      </c>
      <c r="F100" s="21"/>
      <c r="G100" s="21">
        <f>E100*F100</f>
        <v>0</v>
      </c>
      <c r="H100" s="23"/>
    </row>
    <row r="101" spans="2:8" ht="24.75" customHeight="1">
      <c r="B101" s="20" t="s">
        <v>212</v>
      </c>
      <c r="C101" s="21" t="s">
        <v>213</v>
      </c>
      <c r="D101" s="20" t="s">
        <v>26</v>
      </c>
      <c r="E101" s="22">
        <v>220</v>
      </c>
      <c r="F101" s="21"/>
      <c r="G101" s="21">
        <f>E101*F101</f>
        <v>0</v>
      </c>
      <c r="H101" s="23"/>
    </row>
    <row r="102" spans="2:8" ht="20.25" customHeight="1">
      <c r="B102" s="20" t="s">
        <v>214</v>
      </c>
      <c r="C102" s="28" t="s">
        <v>215</v>
      </c>
      <c r="D102" s="32"/>
      <c r="E102" s="33"/>
      <c r="F102" s="30"/>
      <c r="G102" s="21">
        <f>E102*F102</f>
        <v>0</v>
      </c>
      <c r="H102" s="23"/>
    </row>
    <row r="103" spans="2:8" ht="38.25" customHeight="1">
      <c r="B103" s="20" t="s">
        <v>216</v>
      </c>
      <c r="C103" s="21" t="s">
        <v>217</v>
      </c>
      <c r="D103" s="20" t="s">
        <v>218</v>
      </c>
      <c r="E103" s="22">
        <v>3100</v>
      </c>
      <c r="F103" s="21"/>
      <c r="G103" s="21">
        <f>E103*F103</f>
        <v>0</v>
      </c>
      <c r="H103" s="23"/>
    </row>
    <row r="104" spans="2:8" ht="38.25" customHeight="1">
      <c r="B104" s="20" t="s">
        <v>219</v>
      </c>
      <c r="C104" s="21" t="s">
        <v>220</v>
      </c>
      <c r="D104" s="20" t="s">
        <v>221</v>
      </c>
      <c r="E104" s="22">
        <v>3100</v>
      </c>
      <c r="F104" s="21"/>
      <c r="G104" s="21">
        <f>E104*F104</f>
        <v>0</v>
      </c>
      <c r="H104" s="23"/>
    </row>
    <row r="105" spans="2:8" ht="24.75" customHeight="1">
      <c r="B105" s="20" t="s">
        <v>222</v>
      </c>
      <c r="C105" s="21" t="s">
        <v>223</v>
      </c>
      <c r="D105" s="20" t="s">
        <v>224</v>
      </c>
      <c r="E105" s="22">
        <v>1200</v>
      </c>
      <c r="F105" s="21"/>
      <c r="G105" s="21">
        <f>E105*F105</f>
        <v>0</v>
      </c>
      <c r="H105" s="23"/>
    </row>
    <row r="106" spans="2:8" ht="24" customHeight="1">
      <c r="B106" s="20" t="s">
        <v>225</v>
      </c>
      <c r="C106" s="21" t="s">
        <v>226</v>
      </c>
      <c r="D106" s="20" t="s">
        <v>224</v>
      </c>
      <c r="E106" s="22">
        <v>700</v>
      </c>
      <c r="F106" s="21"/>
      <c r="G106" s="21">
        <f>E106*F106</f>
        <v>0</v>
      </c>
      <c r="H106" s="23"/>
    </row>
    <row r="107" spans="2:8" ht="24.75" customHeight="1">
      <c r="B107" s="20" t="s">
        <v>227</v>
      </c>
      <c r="C107" s="21" t="s">
        <v>228</v>
      </c>
      <c r="D107" s="20" t="s">
        <v>229</v>
      </c>
      <c r="E107" s="22">
        <v>700</v>
      </c>
      <c r="F107" s="21"/>
      <c r="G107" s="21">
        <f>E107*F107</f>
        <v>0</v>
      </c>
      <c r="H107" s="23"/>
    </row>
    <row r="108" spans="2:8" ht="35.25" customHeight="1">
      <c r="B108" s="20" t="s">
        <v>230</v>
      </c>
      <c r="C108" s="21" t="s">
        <v>231</v>
      </c>
      <c r="D108" s="20" t="s">
        <v>232</v>
      </c>
      <c r="E108" s="22">
        <v>820</v>
      </c>
      <c r="F108" s="21"/>
      <c r="G108" s="21">
        <f>E108*F108</f>
        <v>0</v>
      </c>
      <c r="H108" s="23"/>
    </row>
    <row r="109" spans="2:8" ht="35.25" customHeight="1">
      <c r="B109" s="20" t="s">
        <v>233</v>
      </c>
      <c r="C109" s="21" t="s">
        <v>234</v>
      </c>
      <c r="D109" s="20" t="s">
        <v>235</v>
      </c>
      <c r="E109" s="22">
        <v>820</v>
      </c>
      <c r="F109" s="21"/>
      <c r="G109" s="21">
        <f>E109*F109</f>
        <v>0</v>
      </c>
      <c r="H109" s="23"/>
    </row>
    <row r="110" spans="2:8" ht="26.25" customHeight="1">
      <c r="B110" s="20" t="s">
        <v>236</v>
      </c>
      <c r="C110" s="21" t="s">
        <v>237</v>
      </c>
      <c r="D110" s="20" t="s">
        <v>238</v>
      </c>
      <c r="E110" s="22">
        <v>700</v>
      </c>
      <c r="F110" s="21"/>
      <c r="G110" s="21">
        <f>E110*F110</f>
        <v>0</v>
      </c>
      <c r="H110" s="23"/>
    </row>
    <row r="111" spans="2:8" ht="22.5" customHeight="1">
      <c r="B111" s="20" t="s">
        <v>239</v>
      </c>
      <c r="C111" s="21" t="s">
        <v>240</v>
      </c>
      <c r="D111" s="20" t="s">
        <v>26</v>
      </c>
      <c r="E111" s="22">
        <v>700</v>
      </c>
      <c r="F111" s="21"/>
      <c r="G111" s="21">
        <f>E111*F111</f>
        <v>0</v>
      </c>
      <c r="H111" s="23"/>
    </row>
    <row r="112" spans="2:8" ht="39" customHeight="1">
      <c r="B112" s="20" t="s">
        <v>241</v>
      </c>
      <c r="C112" s="21" t="s">
        <v>242</v>
      </c>
      <c r="D112" s="20" t="s">
        <v>224</v>
      </c>
      <c r="E112" s="22">
        <v>800</v>
      </c>
      <c r="F112" s="21"/>
      <c r="G112" s="21">
        <f>E112*F112</f>
        <v>0</v>
      </c>
      <c r="H112" s="23"/>
    </row>
    <row r="113" spans="2:8" ht="28.5" customHeight="1">
      <c r="B113" s="20" t="s">
        <v>243</v>
      </c>
      <c r="C113" s="28" t="s">
        <v>244</v>
      </c>
      <c r="D113" s="32"/>
      <c r="E113" s="33"/>
      <c r="F113" s="30"/>
      <c r="G113" s="21">
        <f>E113*F113</f>
        <v>0</v>
      </c>
      <c r="H113" s="23"/>
    </row>
    <row r="114" spans="2:8" ht="48.75" customHeight="1">
      <c r="B114" s="20" t="s">
        <v>245</v>
      </c>
      <c r="C114" s="21" t="s">
        <v>246</v>
      </c>
      <c r="D114" s="20" t="s">
        <v>247</v>
      </c>
      <c r="E114" s="22">
        <v>3100</v>
      </c>
      <c r="F114" s="21"/>
      <c r="G114" s="21">
        <f>E114*F114</f>
        <v>0</v>
      </c>
      <c r="H114" s="23"/>
    </row>
    <row r="115" spans="2:8" ht="21.75" customHeight="1">
      <c r="B115" s="20" t="s">
        <v>248</v>
      </c>
      <c r="C115" s="21" t="s">
        <v>249</v>
      </c>
      <c r="D115" s="20" t="s">
        <v>250</v>
      </c>
      <c r="E115" s="22">
        <v>750</v>
      </c>
      <c r="F115" s="21"/>
      <c r="G115" s="21">
        <f>E115*F115</f>
        <v>0</v>
      </c>
      <c r="H115" s="23"/>
    </row>
    <row r="116" spans="2:8" ht="24" customHeight="1">
      <c r="B116" s="20" t="s">
        <v>251</v>
      </c>
      <c r="C116" s="21" t="s">
        <v>252</v>
      </c>
      <c r="D116" s="20" t="s">
        <v>229</v>
      </c>
      <c r="E116" s="22">
        <v>450</v>
      </c>
      <c r="F116" s="21"/>
      <c r="G116" s="21">
        <f>E116*F116</f>
        <v>0</v>
      </c>
      <c r="H116" s="23"/>
    </row>
    <row r="117" spans="2:8" ht="39" customHeight="1">
      <c r="B117" s="20" t="s">
        <v>253</v>
      </c>
      <c r="C117" s="21" t="s">
        <v>254</v>
      </c>
      <c r="D117" s="20" t="s">
        <v>255</v>
      </c>
      <c r="E117" s="22">
        <v>340</v>
      </c>
      <c r="F117" s="21"/>
      <c r="G117" s="21">
        <f>E117*F117</f>
        <v>0</v>
      </c>
      <c r="H117" s="23"/>
    </row>
    <row r="118" spans="2:8" ht="30" customHeight="1">
      <c r="B118" s="20" t="s">
        <v>256</v>
      </c>
      <c r="C118" s="21" t="s">
        <v>257</v>
      </c>
      <c r="D118" s="20" t="s">
        <v>258</v>
      </c>
      <c r="E118" s="22">
        <v>340</v>
      </c>
      <c r="F118" s="21"/>
      <c r="G118" s="21">
        <f>E118*F118</f>
        <v>0</v>
      </c>
      <c r="H118" s="23"/>
    </row>
    <row r="119" spans="2:8" ht="35.25" customHeight="1">
      <c r="B119" s="20" t="s">
        <v>259</v>
      </c>
      <c r="C119" s="21" t="s">
        <v>260</v>
      </c>
      <c r="D119" s="20" t="s">
        <v>261</v>
      </c>
      <c r="E119" s="22">
        <v>385</v>
      </c>
      <c r="F119" s="21"/>
      <c r="G119" s="21">
        <f>E119*F119</f>
        <v>0</v>
      </c>
      <c r="H119" s="23"/>
    </row>
    <row r="120" spans="2:8" ht="33.75" customHeight="1">
      <c r="B120" s="20" t="s">
        <v>262</v>
      </c>
      <c r="C120" s="21" t="s">
        <v>263</v>
      </c>
      <c r="D120" s="20" t="s">
        <v>264</v>
      </c>
      <c r="E120" s="22">
        <v>750</v>
      </c>
      <c r="F120" s="21"/>
      <c r="G120" s="21">
        <f>E120*F120</f>
        <v>0</v>
      </c>
      <c r="H120" s="23"/>
    </row>
    <row r="121" spans="2:8" ht="34.5" customHeight="1">
      <c r="B121" s="20" t="s">
        <v>265</v>
      </c>
      <c r="C121" s="21" t="s">
        <v>266</v>
      </c>
      <c r="D121" s="20" t="s">
        <v>267</v>
      </c>
      <c r="E121" s="22">
        <v>375</v>
      </c>
      <c r="F121" s="21"/>
      <c r="G121" s="21">
        <f>E121*F121</f>
        <v>0</v>
      </c>
      <c r="H121" s="23"/>
    </row>
    <row r="122" spans="2:8" ht="24.75" customHeight="1">
      <c r="B122" s="20" t="s">
        <v>268</v>
      </c>
      <c r="C122" s="21" t="s">
        <v>269</v>
      </c>
      <c r="D122" s="20" t="s">
        <v>270</v>
      </c>
      <c r="E122" s="22">
        <v>460</v>
      </c>
      <c r="F122" s="21"/>
      <c r="G122" s="21">
        <f>E122*F122</f>
        <v>0</v>
      </c>
      <c r="H122" s="23"/>
    </row>
    <row r="123" spans="2:8" ht="21.75" customHeight="1">
      <c r="B123" s="20" t="s">
        <v>271</v>
      </c>
      <c r="C123" s="34" t="s">
        <v>272</v>
      </c>
      <c r="D123" s="35" t="s">
        <v>229</v>
      </c>
      <c r="E123" s="36">
        <v>450</v>
      </c>
      <c r="F123" s="34"/>
      <c r="G123" s="21">
        <f>E123*F123</f>
        <v>0</v>
      </c>
      <c r="H123" s="23"/>
    </row>
    <row r="124" spans="2:8" ht="24" customHeight="1">
      <c r="B124" s="20" t="s">
        <v>273</v>
      </c>
      <c r="C124" s="37" t="s">
        <v>274</v>
      </c>
      <c r="D124" s="35" t="s">
        <v>229</v>
      </c>
      <c r="E124" s="36">
        <v>450</v>
      </c>
      <c r="F124" s="34"/>
      <c r="G124" s="21">
        <f>E124*F124</f>
        <v>0</v>
      </c>
      <c r="H124" s="23"/>
    </row>
    <row r="125" spans="2:8" ht="24" customHeight="1">
      <c r="B125" s="20" t="s">
        <v>275</v>
      </c>
      <c r="C125" s="21" t="s">
        <v>276</v>
      </c>
      <c r="D125" s="20" t="s">
        <v>277</v>
      </c>
      <c r="E125" s="22">
        <v>450</v>
      </c>
      <c r="F125" s="21"/>
      <c r="G125" s="21">
        <f>E125*F125</f>
        <v>0</v>
      </c>
      <c r="H125" s="23"/>
    </row>
    <row r="126" spans="2:8" ht="19.5" customHeight="1">
      <c r="B126" s="20" t="s">
        <v>278</v>
      </c>
      <c r="C126" s="21" t="s">
        <v>279</v>
      </c>
      <c r="D126" s="20" t="s">
        <v>270</v>
      </c>
      <c r="E126" s="22">
        <v>490</v>
      </c>
      <c r="F126" s="21"/>
      <c r="G126" s="21">
        <f>E126*F126</f>
        <v>0</v>
      </c>
      <c r="H126" s="23"/>
    </row>
    <row r="127" spans="2:8" ht="20.25" customHeight="1">
      <c r="B127" s="20" t="s">
        <v>280</v>
      </c>
      <c r="C127" s="21" t="s">
        <v>281</v>
      </c>
      <c r="D127" s="20" t="s">
        <v>229</v>
      </c>
      <c r="E127" s="22">
        <v>340</v>
      </c>
      <c r="F127" s="21"/>
      <c r="G127" s="21">
        <f>E127*F127</f>
        <v>0</v>
      </c>
      <c r="H127" s="23"/>
    </row>
    <row r="128" spans="2:8" ht="24.75" customHeight="1">
      <c r="B128" s="20" t="s">
        <v>282</v>
      </c>
      <c r="C128" s="21" t="s">
        <v>283</v>
      </c>
      <c r="D128" s="20" t="s">
        <v>258</v>
      </c>
      <c r="E128" s="22">
        <v>340</v>
      </c>
      <c r="F128" s="21"/>
      <c r="G128" s="21">
        <f>E128*F128</f>
        <v>0</v>
      </c>
      <c r="H128" s="23"/>
    </row>
    <row r="129" spans="2:8" ht="24.75" customHeight="1">
      <c r="B129" s="11" t="s">
        <v>284</v>
      </c>
      <c r="C129" s="28" t="s">
        <v>285</v>
      </c>
      <c r="D129" s="29"/>
      <c r="E129" s="30"/>
      <c r="F129" s="30"/>
      <c r="G129" s="21">
        <f>E129*F129</f>
        <v>0</v>
      </c>
      <c r="H129" s="23"/>
    </row>
    <row r="130" spans="2:8" ht="24.75" customHeight="1">
      <c r="B130" s="20" t="s">
        <v>286</v>
      </c>
      <c r="C130" s="21" t="s">
        <v>287</v>
      </c>
      <c r="D130" s="20" t="s">
        <v>26</v>
      </c>
      <c r="E130" s="22">
        <v>130</v>
      </c>
      <c r="F130" s="21"/>
      <c r="G130" s="21">
        <f>E130*F130</f>
        <v>0</v>
      </c>
      <c r="H130" s="23"/>
    </row>
    <row r="131" spans="2:8" ht="21.75" customHeight="1">
      <c r="B131" s="20" t="s">
        <v>288</v>
      </c>
      <c r="C131" s="21" t="s">
        <v>289</v>
      </c>
      <c r="D131" s="20" t="s">
        <v>26</v>
      </c>
      <c r="E131" s="22">
        <v>130</v>
      </c>
      <c r="F131" s="21"/>
      <c r="G131" s="21">
        <f>E131*F131</f>
        <v>0</v>
      </c>
      <c r="H131" s="23"/>
    </row>
    <row r="132" spans="2:8" ht="21" customHeight="1">
      <c r="B132" s="20" t="s">
        <v>290</v>
      </c>
      <c r="C132" s="21" t="s">
        <v>291</v>
      </c>
      <c r="D132" s="20" t="s">
        <v>26</v>
      </c>
      <c r="E132" s="22">
        <v>130</v>
      </c>
      <c r="F132" s="21"/>
      <c r="G132" s="21">
        <f>E132*F132</f>
        <v>0</v>
      </c>
      <c r="H132" s="23"/>
    </row>
    <row r="133" spans="2:8" ht="21" customHeight="1">
      <c r="B133" s="20" t="s">
        <v>292</v>
      </c>
      <c r="C133" s="21" t="s">
        <v>293</v>
      </c>
      <c r="D133" s="20" t="s">
        <v>26</v>
      </c>
      <c r="E133" s="22">
        <v>170</v>
      </c>
      <c r="F133" s="21"/>
      <c r="G133" s="21">
        <f>E133*F133</f>
        <v>0</v>
      </c>
      <c r="H133" s="23"/>
    </row>
    <row r="134" spans="2:8" ht="18.75" customHeight="1">
      <c r="B134" s="20" t="s">
        <v>294</v>
      </c>
      <c r="C134" s="21" t="s">
        <v>295</v>
      </c>
      <c r="D134" s="20" t="s">
        <v>26</v>
      </c>
      <c r="E134" s="22">
        <v>130</v>
      </c>
      <c r="F134" s="21"/>
      <c r="G134" s="21">
        <f>E134*F134</f>
        <v>0</v>
      </c>
      <c r="H134" s="23"/>
    </row>
    <row r="135" spans="2:8" ht="20.25" customHeight="1">
      <c r="B135" s="20" t="s">
        <v>296</v>
      </c>
      <c r="C135" s="21" t="s">
        <v>297</v>
      </c>
      <c r="D135" s="20" t="s">
        <v>26</v>
      </c>
      <c r="E135" s="22">
        <v>130</v>
      </c>
      <c r="F135" s="21"/>
      <c r="G135" s="21">
        <f>E135*F135</f>
        <v>0</v>
      </c>
      <c r="H135" s="23"/>
    </row>
    <row r="136" spans="2:8" ht="23.25" customHeight="1">
      <c r="B136" s="20" t="s">
        <v>298</v>
      </c>
      <c r="C136" s="21" t="s">
        <v>299</v>
      </c>
      <c r="D136" s="20" t="s">
        <v>26</v>
      </c>
      <c r="E136" s="22">
        <v>130</v>
      </c>
      <c r="F136" s="21"/>
      <c r="G136" s="21">
        <f>E136*F136</f>
        <v>0</v>
      </c>
      <c r="H136" s="23"/>
    </row>
    <row r="137" spans="2:8" ht="19.5" customHeight="1">
      <c r="B137" s="20" t="s">
        <v>300</v>
      </c>
      <c r="C137" s="21" t="s">
        <v>301</v>
      </c>
      <c r="D137" s="20" t="s">
        <v>26</v>
      </c>
      <c r="E137" s="22">
        <v>180</v>
      </c>
      <c r="F137" s="21"/>
      <c r="G137" s="21">
        <f>E137*F137</f>
        <v>0</v>
      </c>
      <c r="H137" s="23"/>
    </row>
    <row r="138" spans="2:8" ht="24.75" customHeight="1">
      <c r="B138" s="20" t="s">
        <v>302</v>
      </c>
      <c r="C138" s="21" t="s">
        <v>303</v>
      </c>
      <c r="D138" s="20" t="s">
        <v>26</v>
      </c>
      <c r="E138" s="22">
        <v>170</v>
      </c>
      <c r="F138" s="21"/>
      <c r="G138" s="21">
        <f>E138*F138</f>
        <v>0</v>
      </c>
      <c r="H138" s="23"/>
    </row>
    <row r="139" spans="2:8" ht="24.75" customHeight="1">
      <c r="B139" s="20" t="s">
        <v>304</v>
      </c>
      <c r="C139" s="21" t="s">
        <v>305</v>
      </c>
      <c r="D139" s="20" t="s">
        <v>26</v>
      </c>
      <c r="E139" s="22">
        <v>120</v>
      </c>
      <c r="F139" s="21"/>
      <c r="G139" s="21">
        <f>E139*F139</f>
        <v>0</v>
      </c>
      <c r="H139" s="23"/>
    </row>
    <row r="140" spans="2:8" ht="12.75">
      <c r="B140" s="11" t="s">
        <v>306</v>
      </c>
      <c r="C140" s="28" t="s">
        <v>307</v>
      </c>
      <c r="D140" s="29"/>
      <c r="E140" s="30"/>
      <c r="F140" s="30"/>
      <c r="G140" s="21">
        <f>E140*F140</f>
        <v>0</v>
      </c>
      <c r="H140" s="23"/>
    </row>
    <row r="141" spans="2:8" ht="33" customHeight="1">
      <c r="B141" s="20" t="s">
        <v>308</v>
      </c>
      <c r="C141" s="21" t="s">
        <v>309</v>
      </c>
      <c r="D141" s="20">
        <v>1000</v>
      </c>
      <c r="E141" s="22">
        <v>3300</v>
      </c>
      <c r="F141" s="21"/>
      <c r="G141" s="21">
        <f>E141*F141</f>
        <v>0</v>
      </c>
      <c r="H141" s="23"/>
    </row>
    <row r="142" spans="2:8" ht="24.75" customHeight="1">
      <c r="B142" s="20" t="s">
        <v>310</v>
      </c>
      <c r="C142" s="21" t="s">
        <v>311</v>
      </c>
      <c r="D142" s="20">
        <v>1000</v>
      </c>
      <c r="E142" s="22">
        <v>2750</v>
      </c>
      <c r="F142" s="21"/>
      <c r="G142" s="21">
        <f>E142*F142</f>
        <v>0</v>
      </c>
      <c r="H142" s="23"/>
    </row>
    <row r="143" spans="2:8" ht="24.75" customHeight="1">
      <c r="B143" s="20" t="s">
        <v>312</v>
      </c>
      <c r="C143" s="21" t="s">
        <v>313</v>
      </c>
      <c r="D143" s="20" t="s">
        <v>314</v>
      </c>
      <c r="E143" s="22">
        <v>850</v>
      </c>
      <c r="F143" s="21"/>
      <c r="G143" s="21">
        <f>E143*F143</f>
        <v>0</v>
      </c>
      <c r="H143" s="23"/>
    </row>
    <row r="144" spans="2:8" ht="24.75" customHeight="1">
      <c r="B144" s="20" t="s">
        <v>315</v>
      </c>
      <c r="C144" s="21" t="s">
        <v>316</v>
      </c>
      <c r="D144" s="20">
        <v>1000</v>
      </c>
      <c r="E144" s="22">
        <v>2500</v>
      </c>
      <c r="F144" s="21"/>
      <c r="G144" s="21">
        <f>E144*F144</f>
        <v>0</v>
      </c>
      <c r="H144" s="23"/>
    </row>
    <row r="145" spans="2:8" ht="24.75" customHeight="1">
      <c r="B145" s="20" t="s">
        <v>317</v>
      </c>
      <c r="C145" s="21" t="s">
        <v>318</v>
      </c>
      <c r="D145" s="20">
        <v>1000</v>
      </c>
      <c r="E145" s="22">
        <v>3300</v>
      </c>
      <c r="F145" s="21"/>
      <c r="G145" s="21">
        <f>E145*F145</f>
        <v>0</v>
      </c>
      <c r="H145" s="23"/>
    </row>
    <row r="146" spans="2:8" ht="24.75" customHeight="1">
      <c r="B146" s="20" t="s">
        <v>319</v>
      </c>
      <c r="C146" s="28" t="s">
        <v>320</v>
      </c>
      <c r="D146" s="29"/>
      <c r="E146" s="30"/>
      <c r="F146" s="30"/>
      <c r="G146" s="21">
        <f>E146*F146</f>
        <v>0</v>
      </c>
      <c r="H146" s="23"/>
    </row>
    <row r="147" spans="2:8" ht="24.75" customHeight="1">
      <c r="B147" s="20" t="s">
        <v>321</v>
      </c>
      <c r="C147" s="21" t="s">
        <v>322</v>
      </c>
      <c r="D147" s="20">
        <v>1500</v>
      </c>
      <c r="E147" s="22">
        <v>1200</v>
      </c>
      <c r="F147" s="21"/>
      <c r="G147" s="21">
        <f>E147*F147</f>
        <v>0</v>
      </c>
      <c r="H147" s="23"/>
    </row>
    <row r="148" spans="2:8" ht="32.25" customHeight="1">
      <c r="B148" s="20" t="s">
        <v>323</v>
      </c>
      <c r="C148" s="21" t="s">
        <v>324</v>
      </c>
      <c r="D148" s="20" t="s">
        <v>38</v>
      </c>
      <c r="E148" s="22">
        <v>90</v>
      </c>
      <c r="F148" s="21"/>
      <c r="G148" s="21">
        <f>E148*F148</f>
        <v>0</v>
      </c>
      <c r="H148" s="23"/>
    </row>
    <row r="149" spans="2:8" ht="22.5" customHeight="1">
      <c r="B149" s="20" t="s">
        <v>325</v>
      </c>
      <c r="C149" s="21" t="s">
        <v>326</v>
      </c>
      <c r="D149" s="20" t="s">
        <v>327</v>
      </c>
      <c r="E149" s="22">
        <v>60</v>
      </c>
      <c r="F149" s="21"/>
      <c r="G149" s="21">
        <f>E149*F149</f>
        <v>0</v>
      </c>
      <c r="H149" s="23"/>
    </row>
    <row r="150" spans="2:8" ht="27" customHeight="1">
      <c r="B150" s="20" t="s">
        <v>328</v>
      </c>
      <c r="C150" s="21" t="s">
        <v>329</v>
      </c>
      <c r="D150" s="20" t="s">
        <v>327</v>
      </c>
      <c r="E150" s="22">
        <v>50</v>
      </c>
      <c r="F150" s="21"/>
      <c r="G150" s="21">
        <f>E150*F150</f>
        <v>0</v>
      </c>
      <c r="H150" s="23"/>
    </row>
    <row r="151" spans="2:8" ht="24.75" customHeight="1">
      <c r="B151" s="20" t="s">
        <v>330</v>
      </c>
      <c r="C151" s="21" t="s">
        <v>331</v>
      </c>
      <c r="D151" s="20" t="s">
        <v>327</v>
      </c>
      <c r="E151" s="22">
        <v>50</v>
      </c>
      <c r="F151" s="21"/>
      <c r="G151" s="21">
        <f>E151*F151</f>
        <v>0</v>
      </c>
      <c r="H151" s="23"/>
    </row>
    <row r="152" spans="2:8" ht="24.75" customHeight="1">
      <c r="B152" s="20" t="s">
        <v>332</v>
      </c>
      <c r="C152" s="21" t="s">
        <v>333</v>
      </c>
      <c r="D152" s="20" t="s">
        <v>327</v>
      </c>
      <c r="E152" s="22">
        <v>50</v>
      </c>
      <c r="F152" s="21"/>
      <c r="G152" s="21">
        <f>E152*F152</f>
        <v>0</v>
      </c>
      <c r="H152" s="23"/>
    </row>
    <row r="153" spans="2:8" ht="12.75">
      <c r="B153" s="20" t="s">
        <v>334</v>
      </c>
      <c r="C153" s="21" t="s">
        <v>335</v>
      </c>
      <c r="D153" s="20" t="s">
        <v>327</v>
      </c>
      <c r="E153" s="22">
        <v>50</v>
      </c>
      <c r="F153" s="21"/>
      <c r="G153" s="21">
        <f>E153*F153</f>
        <v>0</v>
      </c>
      <c r="H153" s="23"/>
    </row>
    <row r="154" spans="2:8" ht="25.5" customHeight="1">
      <c r="B154" s="20" t="s">
        <v>336</v>
      </c>
      <c r="C154" s="21" t="s">
        <v>337</v>
      </c>
      <c r="D154" s="20" t="s">
        <v>327</v>
      </c>
      <c r="E154" s="22">
        <v>50</v>
      </c>
      <c r="F154" s="21"/>
      <c r="G154" s="21">
        <f>E154*F154</f>
        <v>0</v>
      </c>
      <c r="H154" s="23"/>
    </row>
    <row r="155" spans="2:8" ht="25.5" customHeight="1">
      <c r="B155" s="20" t="s">
        <v>338</v>
      </c>
      <c r="C155" s="21" t="s">
        <v>339</v>
      </c>
      <c r="D155" s="20" t="s">
        <v>327</v>
      </c>
      <c r="E155" s="22">
        <v>50</v>
      </c>
      <c r="F155" s="21"/>
      <c r="G155" s="21">
        <f>E155*F155</f>
        <v>0</v>
      </c>
      <c r="H155" s="23"/>
    </row>
    <row r="156" spans="2:8" ht="24.75" customHeight="1">
      <c r="B156" s="20" t="s">
        <v>340</v>
      </c>
      <c r="C156" s="21" t="s">
        <v>341</v>
      </c>
      <c r="D156" s="20" t="s">
        <v>327</v>
      </c>
      <c r="E156" s="22">
        <v>120</v>
      </c>
      <c r="F156" s="21"/>
      <c r="G156" s="21">
        <f>E156*F156</f>
        <v>0</v>
      </c>
      <c r="H156" s="23"/>
    </row>
    <row r="157" spans="2:8" ht="37.5" customHeight="1">
      <c r="B157" s="20" t="s">
        <v>342</v>
      </c>
      <c r="C157" s="31" t="s">
        <v>343</v>
      </c>
      <c r="D157" s="20"/>
      <c r="E157" s="22"/>
      <c r="F157" s="21"/>
      <c r="G157" s="21"/>
      <c r="H157" s="23"/>
    </row>
    <row r="158" spans="2:8" ht="24.75" customHeight="1">
      <c r="B158" s="20" t="s">
        <v>344</v>
      </c>
      <c r="C158" s="21" t="s">
        <v>345</v>
      </c>
      <c r="D158" s="20">
        <v>100</v>
      </c>
      <c r="E158" s="22">
        <v>250</v>
      </c>
      <c r="F158" s="21"/>
      <c r="G158" s="21">
        <f>E158*F158</f>
        <v>0</v>
      </c>
      <c r="H158" s="23"/>
    </row>
    <row r="159" spans="2:8" ht="24.75" customHeight="1">
      <c r="B159" s="20" t="s">
        <v>346</v>
      </c>
      <c r="C159" s="21" t="s">
        <v>347</v>
      </c>
      <c r="D159" s="20" t="s">
        <v>348</v>
      </c>
      <c r="E159" s="22">
        <v>360</v>
      </c>
      <c r="F159" s="21"/>
      <c r="G159" s="21">
        <f>F159*E159</f>
        <v>0</v>
      </c>
      <c r="H159" s="23"/>
    </row>
    <row r="160" spans="2:8" ht="24.75" customHeight="1">
      <c r="B160" s="20" t="s">
        <v>349</v>
      </c>
      <c r="C160" s="21" t="s">
        <v>350</v>
      </c>
      <c r="D160" s="20">
        <v>150</v>
      </c>
      <c r="E160" s="22">
        <v>150</v>
      </c>
      <c r="F160" s="21"/>
      <c r="G160" s="21">
        <f>E160*F160</f>
        <v>0</v>
      </c>
      <c r="H160" s="23"/>
    </row>
    <row r="161" spans="2:8" ht="24.75" customHeight="1">
      <c r="B161" s="20" t="s">
        <v>351</v>
      </c>
      <c r="C161" s="21" t="s">
        <v>352</v>
      </c>
      <c r="D161" s="20" t="s">
        <v>353</v>
      </c>
      <c r="E161" s="22">
        <v>150</v>
      </c>
      <c r="F161" s="21"/>
      <c r="G161" s="21">
        <f>E161*F161</f>
        <v>0</v>
      </c>
      <c r="H161" s="23"/>
    </row>
    <row r="162" spans="2:8" ht="24.75" customHeight="1">
      <c r="B162" s="20" t="s">
        <v>354</v>
      </c>
      <c r="C162" s="21" t="s">
        <v>355</v>
      </c>
      <c r="D162" s="20" t="s">
        <v>356</v>
      </c>
      <c r="E162" s="22">
        <v>4200</v>
      </c>
      <c r="F162" s="21"/>
      <c r="G162" s="21">
        <f>E162*F162</f>
        <v>0</v>
      </c>
      <c r="H162" s="23"/>
    </row>
    <row r="163" spans="2:8" ht="24.75" customHeight="1">
      <c r="B163" s="20" t="s">
        <v>357</v>
      </c>
      <c r="C163" s="28" t="s">
        <v>358</v>
      </c>
      <c r="D163" s="20"/>
      <c r="E163" s="22"/>
      <c r="F163" s="21"/>
      <c r="G163" s="21"/>
      <c r="H163" s="23"/>
    </row>
    <row r="164" spans="2:8" ht="24.75" customHeight="1">
      <c r="B164" s="16" t="s">
        <v>359</v>
      </c>
      <c r="C164" s="21" t="s">
        <v>360</v>
      </c>
      <c r="D164" s="20" t="s">
        <v>361</v>
      </c>
      <c r="E164" s="22">
        <v>220</v>
      </c>
      <c r="F164" s="38"/>
      <c r="G164" s="21">
        <f>E164*F164</f>
        <v>0</v>
      </c>
      <c r="H164" s="23"/>
    </row>
    <row r="165" spans="2:8" ht="24.75" customHeight="1">
      <c r="B165" s="16" t="s">
        <v>362</v>
      </c>
      <c r="C165" s="21" t="s">
        <v>363</v>
      </c>
      <c r="D165" s="20" t="s">
        <v>361</v>
      </c>
      <c r="E165" s="22">
        <v>150</v>
      </c>
      <c r="F165" s="38"/>
      <c r="G165" s="21">
        <f>E165*F165</f>
        <v>0</v>
      </c>
      <c r="H165" s="23"/>
    </row>
    <row r="166" spans="2:8" ht="24.75" customHeight="1" hidden="1">
      <c r="B166" s="16" t="s">
        <v>364</v>
      </c>
      <c r="C166" s="21" t="s">
        <v>365</v>
      </c>
      <c r="D166" s="20" t="s">
        <v>361</v>
      </c>
      <c r="E166" s="22">
        <v>150</v>
      </c>
      <c r="F166" s="38"/>
      <c r="G166" s="21">
        <f>E166*F166</f>
        <v>0</v>
      </c>
      <c r="H166" s="23"/>
    </row>
    <row r="167" spans="2:8" ht="24.75" customHeight="1">
      <c r="B167" s="16" t="s">
        <v>366</v>
      </c>
      <c r="C167" s="21" t="s">
        <v>367</v>
      </c>
      <c r="D167" s="20" t="s">
        <v>361</v>
      </c>
      <c r="E167" s="22">
        <v>280</v>
      </c>
      <c r="F167" s="38"/>
      <c r="G167" s="21">
        <f>E167*F167</f>
        <v>0</v>
      </c>
      <c r="H167" s="23"/>
    </row>
    <row r="168" spans="2:8" ht="24.75" customHeight="1">
      <c r="B168" s="16" t="s">
        <v>368</v>
      </c>
      <c r="C168" s="21" t="s">
        <v>369</v>
      </c>
      <c r="D168" s="20" t="s">
        <v>370</v>
      </c>
      <c r="E168" s="22">
        <v>80</v>
      </c>
      <c r="F168" s="38"/>
      <c r="G168" s="21">
        <f>E168*F168</f>
        <v>0</v>
      </c>
      <c r="H168" s="23"/>
    </row>
    <row r="169" spans="2:8" ht="24.75" customHeight="1">
      <c r="B169" s="16" t="s">
        <v>371</v>
      </c>
      <c r="C169" s="21" t="s">
        <v>372</v>
      </c>
      <c r="D169" s="20" t="s">
        <v>370</v>
      </c>
      <c r="E169" s="22">
        <v>80</v>
      </c>
      <c r="F169" s="38"/>
      <c r="G169" s="21">
        <f>E169*F169</f>
        <v>0</v>
      </c>
      <c r="H169" s="23"/>
    </row>
    <row r="170" spans="2:8" ht="24.75" customHeight="1">
      <c r="B170" s="16" t="s">
        <v>373</v>
      </c>
      <c r="C170" s="21" t="s">
        <v>374</v>
      </c>
      <c r="D170" s="20" t="s">
        <v>370</v>
      </c>
      <c r="E170" s="22">
        <v>80</v>
      </c>
      <c r="F170" s="38"/>
      <c r="G170" s="21">
        <f>E170*F170</f>
        <v>0</v>
      </c>
      <c r="H170" s="23"/>
    </row>
    <row r="171" spans="2:8" ht="24.75" customHeight="1" hidden="1">
      <c r="B171" s="16" t="s">
        <v>375</v>
      </c>
      <c r="C171" s="21" t="s">
        <v>376</v>
      </c>
      <c r="D171" s="20" t="s">
        <v>377</v>
      </c>
      <c r="E171" s="22">
        <v>110</v>
      </c>
      <c r="F171" s="38"/>
      <c r="G171" s="21">
        <f>E171*F171</f>
        <v>0</v>
      </c>
      <c r="H171" s="23"/>
    </row>
    <row r="172" spans="2:8" ht="24.75" customHeight="1">
      <c r="B172" s="16" t="s">
        <v>375</v>
      </c>
      <c r="C172" s="21" t="s">
        <v>378</v>
      </c>
      <c r="D172" s="20" t="s">
        <v>377</v>
      </c>
      <c r="E172" s="22">
        <v>90</v>
      </c>
      <c r="F172" s="38"/>
      <c r="G172" s="21">
        <f>E172*F172</f>
        <v>0</v>
      </c>
      <c r="H172" s="23"/>
    </row>
    <row r="173" spans="2:8" ht="24.75" customHeight="1">
      <c r="B173" s="16" t="s">
        <v>379</v>
      </c>
      <c r="C173" s="21" t="s">
        <v>380</v>
      </c>
      <c r="D173" s="20" t="s">
        <v>377</v>
      </c>
      <c r="E173" s="22">
        <v>110</v>
      </c>
      <c r="F173" s="38"/>
      <c r="G173" s="21">
        <f>F173*E173</f>
        <v>0</v>
      </c>
      <c r="H173" s="23"/>
    </row>
    <row r="174" spans="2:8" ht="12.75">
      <c r="B174" s="16"/>
      <c r="C174" s="21" t="s">
        <v>381</v>
      </c>
      <c r="D174" s="20"/>
      <c r="E174" s="22"/>
      <c r="F174" s="38"/>
      <c r="G174" s="21">
        <f>E174*F174</f>
        <v>0</v>
      </c>
      <c r="H174" s="23"/>
    </row>
    <row r="175" spans="2:8" ht="12.75">
      <c r="B175" s="16"/>
      <c r="C175" s="21"/>
      <c r="D175" s="20"/>
      <c r="E175" s="22"/>
      <c r="F175" s="38"/>
      <c r="G175" s="21">
        <f>E175*F175</f>
        <v>0</v>
      </c>
      <c r="H175" s="23"/>
    </row>
    <row r="176" spans="2:8" ht="12.75">
      <c r="B176" s="16"/>
      <c r="C176" s="21" t="s">
        <v>382</v>
      </c>
      <c r="D176" s="20"/>
      <c r="E176" s="22"/>
      <c r="F176" s="38"/>
      <c r="G176" s="39">
        <f>SUM(G12:G175)</f>
        <v>0</v>
      </c>
      <c r="H176" s="23"/>
    </row>
    <row r="177" spans="2:8" ht="12.75">
      <c r="B177" s="16"/>
      <c r="C177" s="21" t="s">
        <v>383</v>
      </c>
      <c r="D177" s="20" t="s">
        <v>384</v>
      </c>
      <c r="E177" s="22"/>
      <c r="F177" s="38"/>
      <c r="G177" s="38"/>
      <c r="H177" s="23"/>
    </row>
    <row r="178" spans="2:8" ht="12.75">
      <c r="B178" s="16"/>
      <c r="C178" s="21" t="s">
        <v>385</v>
      </c>
      <c r="D178" s="20"/>
      <c r="E178" s="22">
        <v>5000</v>
      </c>
      <c r="F178" s="38"/>
      <c r="G178" s="38"/>
      <c r="H178" s="23"/>
    </row>
    <row r="179" spans="2:8" ht="12.75">
      <c r="B179" s="16"/>
      <c r="C179" s="21" t="s">
        <v>386</v>
      </c>
      <c r="D179" s="20"/>
      <c r="E179" s="22"/>
      <c r="F179" s="38"/>
      <c r="G179" s="38"/>
      <c r="H179" s="23"/>
    </row>
    <row r="180" spans="2:7" ht="12.75">
      <c r="B180" s="16"/>
      <c r="C180" s="19"/>
      <c r="D180" s="20"/>
      <c r="E180" s="18"/>
      <c r="F180" s="40"/>
      <c r="G180" s="40"/>
    </row>
    <row r="181" spans="2:7" ht="12.75">
      <c r="B181" s="16"/>
      <c r="C181" s="19" t="s">
        <v>387</v>
      </c>
      <c r="D181" s="16"/>
      <c r="E181" s="41"/>
      <c r="F181" s="40"/>
      <c r="G181" s="40">
        <f>SUM(G176:G180)</f>
        <v>0</v>
      </c>
    </row>
  </sheetData>
  <sheetProtection selectLockedCells="1" selectUnlockedCells="1"/>
  <mergeCells count="6">
    <mergeCell ref="C4:G7"/>
    <mergeCell ref="B9:B10"/>
    <mergeCell ref="C9:C10"/>
    <mergeCell ref="D9:D10"/>
    <mergeCell ref="F9:F10"/>
    <mergeCell ref="G9:G10"/>
  </mergeCells>
  <printOptions/>
  <pageMargins left="0.1798611111111111" right="0.20972222222222223" top="0.3" bottom="0.2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/>
  <dcterms:created xsi:type="dcterms:W3CDTF">2015-09-30T12:30:39Z</dcterms:created>
  <dcterms:modified xsi:type="dcterms:W3CDTF">2016-06-10T09:33:34Z</dcterms:modified>
  <cp:category/>
  <cp:version/>
  <cp:contentType/>
  <cp:contentStatus/>
  <cp:revision>5</cp:revision>
</cp:coreProperties>
</file>