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35" yWindow="2220" windowWidth="19320" windowHeight="11760"/>
  </bookViews>
  <sheets>
    <sheet name="-" sheetId="4" r:id="rId1"/>
  </sheets>
  <calcPr calcId="125725" refMode="R1C1" concurrentCalc="0"/>
</workbook>
</file>

<file path=xl/calcChain.xml><?xml version="1.0" encoding="utf-8"?>
<calcChain xmlns="http://schemas.openxmlformats.org/spreadsheetml/2006/main">
  <c r="G163" i="4"/>
  <c r="G42"/>
  <c r="G41"/>
  <c r="G147"/>
  <c r="G155"/>
  <c r="G156"/>
  <c r="G154"/>
  <c r="G153"/>
  <c r="G115"/>
  <c r="G72"/>
  <c r="G71"/>
  <c r="G80"/>
  <c r="G35"/>
  <c r="G162"/>
  <c r="G135"/>
  <c r="G134"/>
  <c r="G121"/>
  <c r="G125"/>
  <c r="G114"/>
  <c r="G128"/>
  <c r="G83"/>
  <c r="G82"/>
  <c r="G58"/>
  <c r="G57"/>
  <c r="G56"/>
  <c r="G55"/>
  <c r="G46"/>
  <c r="G39"/>
  <c r="G38"/>
  <c r="G37"/>
  <c r="G36"/>
  <c r="G34"/>
  <c r="G33"/>
  <c r="G45"/>
  <c r="G17"/>
  <c r="G29"/>
  <c r="G30"/>
  <c r="G16"/>
  <c r="G5"/>
  <c r="G15"/>
  <c r="G14"/>
  <c r="G13"/>
  <c r="G12"/>
  <c r="G11"/>
  <c r="G10"/>
  <c r="G9"/>
  <c r="G8"/>
  <c r="G7"/>
  <c r="G6"/>
  <c r="G159"/>
  <c r="G185"/>
  <c r="G184"/>
  <c r="G183"/>
  <c r="G182"/>
  <c r="G187"/>
  <c r="G186"/>
  <c r="G189"/>
  <c r="G188"/>
  <c r="G181"/>
  <c r="G180"/>
  <c r="G179"/>
  <c r="G178"/>
  <c r="G177"/>
  <c r="G165"/>
  <c r="G150"/>
  <c r="G171"/>
  <c r="G174"/>
  <c r="G173"/>
  <c r="G172"/>
  <c r="G170"/>
  <c r="G167"/>
  <c r="G166"/>
  <c r="G164"/>
  <c r="G161"/>
  <c r="G160"/>
  <c r="G143"/>
  <c r="G142"/>
  <c r="G141"/>
  <c r="G140"/>
  <c r="G139"/>
  <c r="G138"/>
  <c r="G133"/>
  <c r="G117"/>
  <c r="G116"/>
  <c r="G132"/>
  <c r="G126"/>
  <c r="G123"/>
  <c r="G122"/>
  <c r="G129"/>
  <c r="G127"/>
  <c r="G124"/>
  <c r="G120"/>
  <c r="G113"/>
  <c r="G112"/>
  <c r="G109"/>
  <c r="G108"/>
  <c r="G107"/>
  <c r="G106"/>
  <c r="G105"/>
  <c r="G104"/>
  <c r="G103"/>
  <c r="G102"/>
  <c r="G101"/>
  <c r="G100"/>
  <c r="G99"/>
  <c r="G98"/>
  <c r="G97"/>
  <c r="G96"/>
  <c r="G144"/>
  <c r="G93"/>
  <c r="G92"/>
  <c r="G91"/>
  <c r="G90"/>
  <c r="G87"/>
  <c r="G86"/>
  <c r="G85"/>
  <c r="G84"/>
  <c r="G81"/>
  <c r="G79"/>
  <c r="G78"/>
  <c r="G77"/>
  <c r="G76"/>
  <c r="G75"/>
  <c r="G74"/>
  <c r="G73"/>
  <c r="G68"/>
  <c r="G63"/>
  <c r="G62"/>
  <c r="G61"/>
  <c r="G60"/>
  <c r="G59"/>
  <c r="G51"/>
  <c r="G48"/>
  <c r="G67"/>
  <c r="G66"/>
  <c r="G65"/>
  <c r="G64"/>
  <c r="G54"/>
  <c r="G53"/>
  <c r="G52"/>
  <c r="G43"/>
  <c r="G44"/>
  <c r="G47"/>
  <c r="G40"/>
  <c r="G19"/>
  <c r="G20"/>
  <c r="G21"/>
  <c r="G22"/>
  <c r="G23"/>
  <c r="G24"/>
  <c r="G25"/>
  <c r="G26"/>
  <c r="G27"/>
  <c r="G28"/>
  <c r="G18"/>
</calcChain>
</file>

<file path=xl/sharedStrings.xml><?xml version="1.0" encoding="utf-8"?>
<sst xmlns="http://schemas.openxmlformats.org/spreadsheetml/2006/main" count="417" uniqueCount="186">
  <si>
    <t>Название блюда</t>
  </si>
  <si>
    <t xml:space="preserve">кол-во </t>
  </si>
  <si>
    <t xml:space="preserve">цена </t>
  </si>
  <si>
    <t xml:space="preserve">сумма  </t>
  </si>
  <si>
    <t>гр/персону</t>
  </si>
  <si>
    <t>Капрезе (сыр Моцарелла с томатами, бальзамиком и соусом Песто)</t>
  </si>
  <si>
    <t>Канапе с семгой с/с - 50 шт.</t>
  </si>
  <si>
    <t>Канапе с сыром Маасдам - 50 шт.</t>
  </si>
  <si>
    <t>Канапе с бужениной - 50 шт.</t>
  </si>
  <si>
    <t>Соления (помидорчики из бочки, соленые огурчики, маринованные побеги молодого чеснока, квашеная капуста, маринованные патиссоны)</t>
  </si>
  <si>
    <t>Банкетное меню.</t>
  </si>
  <si>
    <t>Канапе</t>
  </si>
  <si>
    <t>Канапе с цукини - 50 шт.</t>
  </si>
  <si>
    <t>Канапе с баклажаном - 50 шт.</t>
  </si>
  <si>
    <t>Канапе с ветчиной - 50 шт.</t>
  </si>
  <si>
    <t>Канапе с колбасой в/к - 50 шт.</t>
  </si>
  <si>
    <t>Канапе с сыром Дор-Блю - 50 шт.</t>
  </si>
  <si>
    <t>Канапе с сыром Эдам - 50 шт.</t>
  </si>
  <si>
    <t>Тарталетки</t>
  </si>
  <si>
    <t>шт.</t>
  </si>
  <si>
    <t>Холодные закуски</t>
  </si>
  <si>
    <t>пор.</t>
  </si>
  <si>
    <t>комплект</t>
  </si>
  <si>
    <t>Тарталетки с салатом из курицы - 50 шт.</t>
  </si>
  <si>
    <t>Тарталетки с салатом из языка - 50 шт.</t>
  </si>
  <si>
    <t>Овощной букет (свежие помидоры Черри, огурцы, редис, болгарский перец, зелень)</t>
  </si>
  <si>
    <t>Селедочка по-домашнему (дальневосточная сельдь с ароматным маслом, отварным картофелем и луком)</t>
  </si>
  <si>
    <t>Грибной бочонок (ассорти из малосольных грибочков)</t>
  </si>
  <si>
    <t>Зеленая тарелка (петрушка, укроп, кинза, зеленый лук, редис)</t>
  </si>
  <si>
    <t>"Дары солнца" (маслины, оливки)</t>
  </si>
  <si>
    <t>выход в порции, гр</t>
  </si>
  <si>
    <t>Салаты</t>
  </si>
  <si>
    <t>Микс-салат с куриной печенью (микс листьев салата, обжаренные шампиньоны, сыр Моцарелла, куриная печень, обжаренная в малиновом соусе, оливковое масло)</t>
  </si>
  <si>
    <t>Микс-салат с морепродуктами (микс листьев салата, морской коктейль, авокадо, семга х/к, устричный соус)</t>
  </si>
  <si>
    <t>г.Москва, Холодильный переулок, 3.</t>
  </si>
  <si>
    <t>Руккола с креветками (руккола, обжаренные креветки, помидорки Черри, оригинальный соус)</t>
  </si>
  <si>
    <t>Салат "Перепелиное гнездо" (куриное филе, ветчина, жареные шампиньоны, яблоко, сыр Гауда, оригинальный соус)</t>
  </si>
  <si>
    <t>Салат "Сельдь под шубой"</t>
  </si>
  <si>
    <t>Салат из лосося с сыром Гауда (свежие огурцы, помидоры, болгарский перец, сыр Гауда, семга с/с, оригинальный соус)</t>
  </si>
  <si>
    <t>Салат "Менс Хелп" (говяжий язык, ветчина, жареные шампиньоны, помидоры, китайский салат, соус "Айоли")</t>
  </si>
  <si>
    <t>Салат "Греческий" (огурцы, помидоры, лук, маслины, сыр Фета, оливковое масло)</t>
  </si>
  <si>
    <t>Пицца "Прошутто" (ветчина, шампиньоны, пицца-соус, сыр Моцарелла)</t>
  </si>
  <si>
    <t>Пицца "Гавайская" (ветчина, ананас, пицца-соус, сыр Моцарелла)</t>
  </si>
  <si>
    <t>Пицца "4 сыра" (сыр Моцарелла, сыр Дор-Блю, сыр Грано Подано, сыр Мимолет, пицца-соус)</t>
  </si>
  <si>
    <t>Горячие закуски</t>
  </si>
  <si>
    <t>Пицца - 30 сантиметров</t>
  </si>
  <si>
    <t>Жульен грибной в валоване</t>
  </si>
  <si>
    <t>Жульен куриный в валоване</t>
  </si>
  <si>
    <t>Жульен с белыми грибами в валоване</t>
  </si>
  <si>
    <t>Жульен с морепродуктами</t>
  </si>
  <si>
    <t>Сыр Камамбер в малиновом соусе</t>
  </si>
  <si>
    <t>Кольца кальмара в кляре, с соусом "1000 островов"</t>
  </si>
  <si>
    <t>Куриные крылышки, жареные во фритюре, с соусом "Дор-Блю"</t>
  </si>
  <si>
    <t>Бургер мясной, с картофелем Фри и соусом</t>
  </si>
  <si>
    <t>Бургер куриный с картофелем Фри и соусом</t>
  </si>
  <si>
    <t>Шашлычок из курицы</t>
  </si>
  <si>
    <t>Шашлычок из свиной шейки</t>
  </si>
  <si>
    <t>Шашлычок из тигровых креветок</t>
  </si>
  <si>
    <t>Шашлычок из лосося</t>
  </si>
  <si>
    <t>-</t>
  </si>
  <si>
    <t>кг.</t>
  </si>
  <si>
    <t>Горячее - мясо</t>
  </si>
  <si>
    <t>Горячее - рыба</t>
  </si>
  <si>
    <t>Гарнир</t>
  </si>
  <si>
    <t>Дикий рис</t>
  </si>
  <si>
    <t>Картофель по-деревенски с соусом</t>
  </si>
  <si>
    <t>Картофель Фри с соусом</t>
  </si>
  <si>
    <t>Десерт</t>
  </si>
  <si>
    <t>Ягодное лукошко (ежевика, голубика, малина, клубника)</t>
  </si>
  <si>
    <t>Букет из шоколадных конфет, 3 кг</t>
  </si>
  <si>
    <t>Клубничный букет (для шоколадного фонтана), 1кг</t>
  </si>
  <si>
    <t>Мозаика из зефира (разноцветная пастила для шоколадного фонтана), 1 кг.</t>
  </si>
  <si>
    <t>Фруктовое ассорти (для шоколадного фонтана), 3кг.</t>
  </si>
  <si>
    <t>Шоколадный фонтан</t>
  </si>
  <si>
    <t>Шоколадный фонтан, 3 кг</t>
  </si>
  <si>
    <t>Шоколадный фонтан, 10 кг</t>
  </si>
  <si>
    <t>Хлеб</t>
  </si>
  <si>
    <t>Напитки</t>
  </si>
  <si>
    <t>Вода "БонАква", 0,5 л</t>
  </si>
  <si>
    <t>Минеральная вода "Виттель", без газа, 0,33 л</t>
  </si>
  <si>
    <t>Минеральная вода "Перье", с газом, 0,33 л</t>
  </si>
  <si>
    <t>"Кока-Кола", 0,25 л</t>
  </si>
  <si>
    <t xml:space="preserve">"Кока-Кола", "Фанта", "Спрайт", 0,5 л </t>
  </si>
  <si>
    <t>выход, мл</t>
  </si>
  <si>
    <t>мл/персону</t>
  </si>
  <si>
    <t>"Ред Булл"</t>
  </si>
  <si>
    <t>Лимонад</t>
  </si>
  <si>
    <t>Морс клюквенный</t>
  </si>
  <si>
    <t>Морс домашний</t>
  </si>
  <si>
    <t xml:space="preserve">Сок "Рич", в ассортименте, 1 л </t>
  </si>
  <si>
    <t>Шампанское "Детское", 0,75 л</t>
  </si>
  <si>
    <t>Чай заварной, в ассортименте</t>
  </si>
  <si>
    <t>Кофе заварной, в ассортименте</t>
  </si>
  <si>
    <t>Фруктовое дерево, 28 кг</t>
  </si>
  <si>
    <t>Канапе с цукини</t>
  </si>
  <si>
    <t>Канапе с баклажаном</t>
  </si>
  <si>
    <t>Канапе с ветчиной</t>
  </si>
  <si>
    <t>Канапе с колбасой в/к</t>
  </si>
  <si>
    <t>Канапе с семгой с/с</t>
  </si>
  <si>
    <t>Канапе с бужениной</t>
  </si>
  <si>
    <t>Канапе с сыром Маасдам</t>
  </si>
  <si>
    <t>Канапе с сыром Дор-Блю</t>
  </si>
  <si>
    <t>Канапе с сыром Эдам</t>
  </si>
  <si>
    <t>Канапе Капрезе</t>
  </si>
  <si>
    <t>Канапе Капрезе - 50 шт.</t>
  </si>
  <si>
    <t>Тарталетки с салатом "Мужской" - 50 шт.</t>
  </si>
  <si>
    <t>Тарталетки с салатом из языка</t>
  </si>
  <si>
    <t>Тарталетки с салатом из курицы</t>
  </si>
  <si>
    <t>Тарталетки с салатом "Мужской"</t>
  </si>
  <si>
    <t>Тарталетки с красной икрой</t>
  </si>
  <si>
    <t>Тарталетки с красной икрой - 50 шт.</t>
  </si>
  <si>
    <t>Сибас</t>
  </si>
  <si>
    <t>Дорадо</t>
  </si>
  <si>
    <t>Блинчики с наполнителем (мед, сгущенка, сметана)</t>
  </si>
  <si>
    <t>Канапе с сельдью на черном хлебе</t>
  </si>
  <si>
    <t>Канапе с сельдью на черном хлебе - 50 шт.</t>
  </si>
  <si>
    <t>Салат "Оливье" с лососем</t>
  </si>
  <si>
    <t>Тарталетки с салатом "Оливье" (на выбор: куриное филе, ветчина, колбаса)</t>
  </si>
  <si>
    <t>Тарталетки с салатом "Оливье" с лососем</t>
  </si>
  <si>
    <t>Тарталетки с икрой из баклажан</t>
  </si>
  <si>
    <t>Тарталетки с икрой из баклажан - 50 шт.</t>
  </si>
  <si>
    <t>Теплый салат с морепродуктами и грибами</t>
  </si>
  <si>
    <t>Теплый салат с уткой и бальзамическим соусом</t>
  </si>
  <si>
    <t>"Сырные палочки" (сыр Гауда в панировке, обжаренный во фритюре, с соусом "Сальса")</t>
  </si>
  <si>
    <t>Ассорти домашних сыров (Качорикото, Брынза, Чечел)</t>
  </si>
  <si>
    <t>Икра из овощей с брускетой - 10 шт.</t>
  </si>
  <si>
    <t>Салат "Мужской" (язык говяжий, грибы жареные, картофель, гренки)</t>
  </si>
  <si>
    <t>Салат "Винегрет" с вешенками</t>
  </si>
  <si>
    <t xml:space="preserve">Сухарики в ассортименте, 40 г </t>
  </si>
  <si>
    <t>Арахис соленый, 300 г</t>
  </si>
  <si>
    <t>Закуски к пиву</t>
  </si>
  <si>
    <t>Шашлык из свиной шейки, 0,5 кг</t>
  </si>
  <si>
    <t>Шашлык из курицы, 0,5кг</t>
  </si>
  <si>
    <t>Люля-кебаб из баранины, 0,5 кг</t>
  </si>
  <si>
    <t>Люля-кебаб из говядины, 0,5 кг</t>
  </si>
  <si>
    <t>Люля-кебаб из индейки, 0,5 кг</t>
  </si>
  <si>
    <t>Каре ягненка, 0,5 кг</t>
  </si>
  <si>
    <t>Стейк из лосося, 0,5 кг</t>
  </si>
  <si>
    <t>Шашлык из семги, 0,5 кг</t>
  </si>
  <si>
    <t>Овощи-гриль, 0,4 кг</t>
  </si>
  <si>
    <t>Овощи на пару, 0,4 кг</t>
  </si>
  <si>
    <t>Мини-картофель с травами, 0,6 кг</t>
  </si>
  <si>
    <t>Витки с семгой и сыром Филадельфия</t>
  </si>
  <si>
    <t>Салат "Оливье" классический (на выбор: куриное филе, ветчина, колбаса)</t>
  </si>
  <si>
    <t>Ассорти "Гриль" (свинина, курица, люля-кебаб из баранины, люля-кебаб из говядины), 2 кг</t>
  </si>
  <si>
    <t>Ассорти люля-кебаб (индейка, баранина, говядина), 1,5 кг</t>
  </si>
  <si>
    <t>Ассорти колбасок на гриле, 0,45 кг</t>
  </si>
  <si>
    <t>Фруктовая тарелка (ананас, груша, мандарин, виноград, киви), 1,5 кг</t>
  </si>
  <si>
    <t>Соуса</t>
  </si>
  <si>
    <t>Чипсы в ассортименте, 150 г</t>
  </si>
  <si>
    <t>Фисташки соленые, 28 г</t>
  </si>
  <si>
    <t>Шот с креветкой и соусом чили</t>
  </si>
  <si>
    <t>Шот с креветкой и соусом чили - 50 шт.</t>
  </si>
  <si>
    <t>Тартар из семги с гренками</t>
  </si>
  <si>
    <t>Тарталетки с салатом "Оливье" (на выбор: куриное филе, ветчина, колбаса) - 50 шт.</t>
  </si>
  <si>
    <t>Тарталетки с салатом "Оливье" с лососем - 50 шт.</t>
  </si>
  <si>
    <t>Соусы в ассортименте</t>
  </si>
  <si>
    <t>Канапе с запеченным сыром</t>
  </si>
  <si>
    <t>Канапе с запеченным сыром - 50 шт.</t>
  </si>
  <si>
    <t>Мясное ассорти (язык отварной, свинина запеченная, балык свиной, куриная грудка х/к)</t>
  </si>
  <si>
    <t>Рыбное ассорти (семга с/с, семга х/к, масляная рыба, скумбрия, украшено перепелиным яйцом, красной икрой, лимоном и зеленью)</t>
  </si>
  <si>
    <t>Ассорти "Рыбная закуска" (тарталетки: шпроты, форшмак, салат "Оливье" с лососем) - 24 шт.</t>
  </si>
  <si>
    <t>Пирожки (с капустой, с мясом, с картофелем, с грибами, сладкие), минимум - 80 шт.</t>
  </si>
  <si>
    <t>Сырное ассорти (Дор-Блю, Камамбер, Джугас, Чеддер - подается с медом и виноградом)</t>
  </si>
  <si>
    <t>Дыня с Пармской ветчиной, минимум 5 порций</t>
  </si>
  <si>
    <t>Витки из ветчины, фаршированные сыром, зеленью, с добавлением чеснока</t>
  </si>
  <si>
    <t>Витки из баклажан, фаршированные сыром, зеленью, с добавлением чеснока</t>
  </si>
  <si>
    <t>Руккола с говяжьей вырезкой (руккола, говяжья вырезка, свежий огурец, бальзамик, соус "Кикоман")</t>
  </si>
  <si>
    <t>Салат "Цезарь" с куриной грудкой (листья салата Романо, куриная грудка-гриль, сыр Пармезан, гренки, соус "Цезарь")</t>
  </si>
  <si>
    <t>Салат "Цезарь" с креветками (листья салата Романо, тигровые креветки, сыр Пармезан, гренки, соус "Цезарь")</t>
  </si>
  <si>
    <t>Картофель, запеченный на огне, 0,6 кг</t>
  </si>
  <si>
    <t>Пирожные в ассортименте, минимум 50 шт.</t>
  </si>
  <si>
    <t>Мини-пирожные в ассортименте, минимум 50 шт.</t>
  </si>
  <si>
    <t>Хлебная корзина (ассорти французских булочек - 12 шт.)</t>
  </si>
  <si>
    <t>Блюда от шеф-повара (по запросу)</t>
  </si>
  <si>
    <t>Поросенок, фаршированный</t>
  </si>
  <si>
    <t>Индейка, фаршированная</t>
  </si>
  <si>
    <t>Утка, фаршированная</t>
  </si>
  <si>
    <t>Гусь, фаршированный</t>
  </si>
  <si>
    <t>Осетрина запеченная, украшенная фруктами и овощами</t>
  </si>
  <si>
    <t>Судак, фаршированный рыбой и морепродуктами</t>
  </si>
  <si>
    <t>Ассорти "Европа" (стейки: свинина, курица, говядина "Чак Ролл"), 1,18 кг</t>
  </si>
  <si>
    <t>Пицца "Мясная деЛюкс" (ветчина, колбаса Пепперони, купаты, куриное филе, пицца-соус, сыр Моцарелла)</t>
  </si>
  <si>
    <t>Ассорти колбас (Салями Милано, Пепперони, Сальчичон)</t>
  </si>
  <si>
    <t>Пирожки (с яблоком, с ), минимум - 80 шт.</t>
  </si>
  <si>
    <t>Корпоративный торт (с логотипом Вашей компании), от 2 кг.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</si>
</sst>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&quot;р.&quot;"/>
  </numFmts>
  <fonts count="18">
    <font>
      <sz val="10"/>
      <name val="Arial Cyr"/>
    </font>
    <font>
      <sz val="8"/>
      <name val="Arial Cyr"/>
    </font>
    <font>
      <i/>
      <sz val="12"/>
      <name val="Arial Cyr"/>
    </font>
    <font>
      <sz val="12"/>
      <name val="Arial Cyr"/>
    </font>
    <font>
      <i/>
      <sz val="12"/>
      <name val="Arial Cyr"/>
      <charset val="204"/>
    </font>
    <font>
      <sz val="14"/>
      <name val="Arial Cyr"/>
      <family val="2"/>
      <charset val="204"/>
    </font>
    <font>
      <sz val="12"/>
      <name val="Arial Cyr"/>
      <charset val="204"/>
    </font>
    <font>
      <i/>
      <sz val="14"/>
      <name val="Arial Cyr"/>
      <charset val="204"/>
    </font>
    <font>
      <i/>
      <sz val="11"/>
      <name val="Arial Cyr"/>
      <charset val="204"/>
    </font>
    <font>
      <sz val="10"/>
      <name val="Arial"/>
    </font>
    <font>
      <sz val="10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i/>
      <sz val="14"/>
      <color rgb="FF000000"/>
      <name val="Arial"/>
      <family val="2"/>
      <charset val="204"/>
    </font>
    <font>
      <i/>
      <sz val="16"/>
      <color rgb="FF000000"/>
      <name val="Arial"/>
      <family val="2"/>
      <charset val="204"/>
    </font>
    <font>
      <b/>
      <sz val="22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30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Fill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/>
    <xf numFmtId="164" fontId="5" fillId="0" borderId="0" xfId="0" applyNumberFormat="1" applyFont="1"/>
    <xf numFmtId="0" fontId="6" fillId="0" borderId="0" xfId="0" applyFont="1" applyFill="1"/>
    <xf numFmtId="0" fontId="6" fillId="0" borderId="0" xfId="0" applyFont="1"/>
    <xf numFmtId="0" fontId="4" fillId="0" borderId="0" xfId="0" applyFont="1" applyFill="1"/>
    <xf numFmtId="0" fontId="7" fillId="0" borderId="0" xfId="0" applyFont="1" applyFill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14" fillId="2" borderId="1" xfId="0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164" fontId="11" fillId="0" borderId="1" xfId="0" applyNumberFormat="1" applyFont="1" applyFill="1" applyBorder="1"/>
    <xf numFmtId="0" fontId="15" fillId="0" borderId="0" xfId="0" applyFont="1" applyAlignment="1">
      <alignment horizontal="left" vertical="center" readingOrder="1"/>
    </xf>
    <xf numFmtId="0" fontId="12" fillId="0" borderId="1" xfId="0" applyFont="1" applyBorder="1" applyAlignment="1">
      <alignment wrapText="1"/>
    </xf>
    <xf numFmtId="0" fontId="16" fillId="0" borderId="0" xfId="0" applyFont="1" applyAlignment="1">
      <alignment horizontal="left" vertical="center" readingOrder="1"/>
    </xf>
    <xf numFmtId="0" fontId="12" fillId="0" borderId="1" xfId="0" applyFont="1" applyBorder="1" applyAlignment="1">
      <alignment horizontal="left" wrapText="1"/>
    </xf>
    <xf numFmtId="165" fontId="12" fillId="0" borderId="1" xfId="0" applyNumberFormat="1" applyFont="1" applyBorder="1" applyAlignment="1"/>
    <xf numFmtId="165" fontId="12" fillId="0" borderId="1" xfId="0" applyNumberFormat="1" applyFont="1" applyBorder="1" applyAlignment="1">
      <alignment horizontal="right"/>
    </xf>
    <xf numFmtId="0" fontId="17" fillId="0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47625</xdr:rowOff>
    </xdr:from>
    <xdr:to>
      <xdr:col>0</xdr:col>
      <xdr:colOff>3044825</xdr:colOff>
      <xdr:row>1</xdr:row>
      <xdr:rowOff>204787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47625"/>
          <a:ext cx="3013075" cy="950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9"/>
  <sheetViews>
    <sheetView tabSelected="1" topLeftCell="A148" zoomScale="60" zoomScaleNormal="60" workbookViewId="0">
      <selection activeCell="B163" sqref="B163"/>
    </sheetView>
  </sheetViews>
  <sheetFormatPr defaultRowHeight="18.75" customHeight="1"/>
  <cols>
    <col min="1" max="1" width="139.42578125" style="2" customWidth="1"/>
    <col min="2" max="2" width="14.5703125" style="5" customWidth="1"/>
    <col min="3" max="3" width="9" style="6" customWidth="1"/>
    <col min="4" max="4" width="12.140625" style="6" customWidth="1"/>
    <col min="5" max="5" width="11" style="1" customWidth="1"/>
    <col min="6" max="6" width="24.28515625" style="3" customWidth="1"/>
    <col min="7" max="7" width="15" style="3" customWidth="1"/>
    <col min="8" max="16384" width="9.140625" style="2"/>
  </cols>
  <sheetData>
    <row r="1" spans="1:9" s="10" customFormat="1" ht="63" customHeight="1">
      <c r="A1" s="15"/>
      <c r="B1" s="15"/>
      <c r="C1" s="15"/>
      <c r="D1" s="24" t="s">
        <v>34</v>
      </c>
      <c r="E1" s="22"/>
      <c r="F1" s="15"/>
      <c r="G1" s="15"/>
      <c r="H1" s="8"/>
      <c r="I1" s="9"/>
    </row>
    <row r="2" spans="1:9" s="7" customFormat="1" ht="45.75" customHeight="1">
      <c r="A2" s="28" t="s">
        <v>10</v>
      </c>
      <c r="B2" s="28"/>
      <c r="C2" s="28"/>
      <c r="D2" s="28"/>
      <c r="E2" s="28"/>
      <c r="F2" s="28"/>
      <c r="G2" s="28"/>
      <c r="H2" s="11"/>
    </row>
    <row r="3" spans="1:9" s="7" customFormat="1" ht="18">
      <c r="A3" s="29" t="s">
        <v>11</v>
      </c>
      <c r="B3" s="29"/>
      <c r="C3" s="29"/>
      <c r="D3" s="29"/>
      <c r="E3" s="29"/>
      <c r="F3" s="29"/>
      <c r="G3" s="29"/>
      <c r="H3" s="11"/>
    </row>
    <row r="4" spans="1:9" s="13" customFormat="1">
      <c r="A4" s="16" t="s">
        <v>0</v>
      </c>
      <c r="B4" s="16"/>
      <c r="C4" s="16" t="s">
        <v>1</v>
      </c>
      <c r="D4" s="16" t="s">
        <v>2</v>
      </c>
      <c r="E4" s="16" t="s">
        <v>3</v>
      </c>
      <c r="F4" s="17" t="s">
        <v>30</v>
      </c>
      <c r="G4" s="17" t="s">
        <v>4</v>
      </c>
      <c r="H4" s="12"/>
    </row>
    <row r="5" spans="1:9" s="4" customFormat="1">
      <c r="A5" s="18" t="s">
        <v>94</v>
      </c>
      <c r="B5" s="19" t="s">
        <v>19</v>
      </c>
      <c r="C5" s="20"/>
      <c r="D5" s="26">
        <v>55</v>
      </c>
      <c r="E5" s="26"/>
      <c r="F5" s="21">
        <v>33</v>
      </c>
      <c r="G5" s="21">
        <f>F5*C5/1</f>
        <v>0</v>
      </c>
    </row>
    <row r="6" spans="1:9" s="7" customFormat="1">
      <c r="A6" s="18" t="s">
        <v>95</v>
      </c>
      <c r="B6" s="19" t="s">
        <v>19</v>
      </c>
      <c r="C6" s="20"/>
      <c r="D6" s="26">
        <v>75</v>
      </c>
      <c r="E6" s="26"/>
      <c r="F6" s="21">
        <v>35</v>
      </c>
      <c r="G6" s="21">
        <f t="shared" ref="G6:G15" si="0">F6*C6/1</f>
        <v>0</v>
      </c>
      <c r="H6" s="14"/>
      <c r="I6" s="14"/>
    </row>
    <row r="7" spans="1:9" s="7" customFormat="1">
      <c r="A7" s="18" t="s">
        <v>96</v>
      </c>
      <c r="B7" s="19" t="s">
        <v>19</v>
      </c>
      <c r="C7" s="20"/>
      <c r="D7" s="26">
        <v>75</v>
      </c>
      <c r="E7" s="26"/>
      <c r="F7" s="21">
        <v>35</v>
      </c>
      <c r="G7" s="21">
        <f t="shared" si="0"/>
        <v>0</v>
      </c>
      <c r="H7" s="14"/>
      <c r="I7" s="14"/>
    </row>
    <row r="8" spans="1:9" s="7" customFormat="1">
      <c r="A8" s="18" t="s">
        <v>97</v>
      </c>
      <c r="B8" s="19" t="s">
        <v>19</v>
      </c>
      <c r="C8" s="20"/>
      <c r="D8" s="26">
        <v>75</v>
      </c>
      <c r="E8" s="26"/>
      <c r="F8" s="21">
        <v>34</v>
      </c>
      <c r="G8" s="21">
        <f t="shared" si="0"/>
        <v>0</v>
      </c>
      <c r="H8" s="14"/>
      <c r="I8" s="14"/>
    </row>
    <row r="9" spans="1:9" s="4" customFormat="1">
      <c r="A9" s="18" t="s">
        <v>98</v>
      </c>
      <c r="B9" s="19" t="s">
        <v>19</v>
      </c>
      <c r="C9" s="20"/>
      <c r="D9" s="26">
        <v>95</v>
      </c>
      <c r="E9" s="26"/>
      <c r="F9" s="21">
        <v>30</v>
      </c>
      <c r="G9" s="21">
        <f t="shared" si="0"/>
        <v>0</v>
      </c>
    </row>
    <row r="10" spans="1:9" s="7" customFormat="1">
      <c r="A10" s="18" t="s">
        <v>114</v>
      </c>
      <c r="B10" s="19" t="s">
        <v>19</v>
      </c>
      <c r="C10" s="20"/>
      <c r="D10" s="26">
        <v>75</v>
      </c>
      <c r="E10" s="26"/>
      <c r="F10" s="21">
        <v>40</v>
      </c>
      <c r="G10" s="21">
        <f t="shared" si="0"/>
        <v>0</v>
      </c>
      <c r="H10" s="14"/>
      <c r="I10" s="14"/>
    </row>
    <row r="11" spans="1:9" s="7" customFormat="1">
      <c r="A11" s="18" t="s">
        <v>99</v>
      </c>
      <c r="B11" s="19" t="s">
        <v>19</v>
      </c>
      <c r="C11" s="20"/>
      <c r="D11" s="26">
        <v>75</v>
      </c>
      <c r="E11" s="26"/>
      <c r="F11" s="21">
        <v>35</v>
      </c>
      <c r="G11" s="21">
        <f t="shared" si="0"/>
        <v>0</v>
      </c>
      <c r="H11" s="14"/>
      <c r="I11" s="14"/>
    </row>
    <row r="12" spans="1:9" s="4" customFormat="1">
      <c r="A12" s="18" t="s">
        <v>100</v>
      </c>
      <c r="B12" s="19" t="s">
        <v>19</v>
      </c>
      <c r="C12" s="20"/>
      <c r="D12" s="26">
        <v>75</v>
      </c>
      <c r="E12" s="26"/>
      <c r="F12" s="21">
        <v>35</v>
      </c>
      <c r="G12" s="21">
        <f t="shared" si="0"/>
        <v>0</v>
      </c>
    </row>
    <row r="13" spans="1:9" s="7" customFormat="1">
      <c r="A13" s="18" t="s">
        <v>101</v>
      </c>
      <c r="B13" s="19" t="s">
        <v>19</v>
      </c>
      <c r="C13" s="20"/>
      <c r="D13" s="26">
        <v>95</v>
      </c>
      <c r="E13" s="26"/>
      <c r="F13" s="21">
        <v>35</v>
      </c>
      <c r="G13" s="21">
        <f t="shared" si="0"/>
        <v>0</v>
      </c>
      <c r="H13" s="14"/>
      <c r="I13" s="14"/>
    </row>
    <row r="14" spans="1:9" s="7" customFormat="1">
      <c r="A14" s="18" t="s">
        <v>102</v>
      </c>
      <c r="B14" s="19" t="s">
        <v>19</v>
      </c>
      <c r="C14" s="20"/>
      <c r="D14" s="26">
        <v>75</v>
      </c>
      <c r="E14" s="26"/>
      <c r="F14" s="21">
        <v>35</v>
      </c>
      <c r="G14" s="21">
        <f t="shared" si="0"/>
        <v>0</v>
      </c>
      <c r="H14" s="14"/>
      <c r="I14" s="14"/>
    </row>
    <row r="15" spans="1:9" s="7" customFormat="1">
      <c r="A15" s="18" t="s">
        <v>157</v>
      </c>
      <c r="B15" s="19" t="s">
        <v>19</v>
      </c>
      <c r="C15" s="20"/>
      <c r="D15" s="26">
        <v>95</v>
      </c>
      <c r="E15" s="26"/>
      <c r="F15" s="21">
        <v>30</v>
      </c>
      <c r="G15" s="21">
        <f t="shared" si="0"/>
        <v>0</v>
      </c>
      <c r="H15" s="14"/>
      <c r="I15" s="14"/>
    </row>
    <row r="16" spans="1:9" s="7" customFormat="1">
      <c r="A16" s="18" t="s">
        <v>103</v>
      </c>
      <c r="B16" s="19" t="s">
        <v>19</v>
      </c>
      <c r="C16" s="20"/>
      <c r="D16" s="26">
        <v>95</v>
      </c>
      <c r="E16" s="26"/>
      <c r="F16" s="21">
        <v>25</v>
      </c>
      <c r="G16" s="21">
        <f t="shared" ref="G16" si="1">F16*C16/1</f>
        <v>0</v>
      </c>
      <c r="H16" s="14"/>
      <c r="I16" s="14"/>
    </row>
    <row r="17" spans="1:9" s="7" customFormat="1">
      <c r="A17" s="18" t="s">
        <v>151</v>
      </c>
      <c r="B17" s="19" t="s">
        <v>19</v>
      </c>
      <c r="C17" s="20"/>
      <c r="D17" s="26">
        <v>95</v>
      </c>
      <c r="E17" s="26"/>
      <c r="F17" s="21">
        <v>35</v>
      </c>
      <c r="G17" s="21">
        <f>F17*C17/1</f>
        <v>0</v>
      </c>
      <c r="H17" s="14"/>
      <c r="I17" s="14"/>
    </row>
    <row r="18" spans="1:9" s="4" customFormat="1">
      <c r="A18" s="18" t="s">
        <v>12</v>
      </c>
      <c r="B18" s="19" t="s">
        <v>22</v>
      </c>
      <c r="C18" s="20"/>
      <c r="D18" s="26">
        <v>1750</v>
      </c>
      <c r="E18" s="26"/>
      <c r="F18" s="21">
        <v>1750</v>
      </c>
      <c r="G18" s="21">
        <f>F18*C18/1</f>
        <v>0</v>
      </c>
    </row>
    <row r="19" spans="1:9" s="7" customFormat="1">
      <c r="A19" s="18" t="s">
        <v>13</v>
      </c>
      <c r="B19" s="19" t="s">
        <v>22</v>
      </c>
      <c r="C19" s="20"/>
      <c r="D19" s="26">
        <v>2750</v>
      </c>
      <c r="E19" s="26"/>
      <c r="F19" s="21">
        <v>1750</v>
      </c>
      <c r="G19" s="21">
        <f t="shared" ref="G19:G30" si="2">F19*C19/1</f>
        <v>0</v>
      </c>
      <c r="H19" s="14"/>
      <c r="I19" s="14"/>
    </row>
    <row r="20" spans="1:9" s="7" customFormat="1">
      <c r="A20" s="18" t="s">
        <v>14</v>
      </c>
      <c r="B20" s="19" t="s">
        <v>22</v>
      </c>
      <c r="C20" s="20"/>
      <c r="D20" s="26">
        <v>2750</v>
      </c>
      <c r="E20" s="26"/>
      <c r="F20" s="21">
        <v>1750</v>
      </c>
      <c r="G20" s="21">
        <f t="shared" si="2"/>
        <v>0</v>
      </c>
      <c r="H20" s="14"/>
      <c r="I20" s="14"/>
    </row>
    <row r="21" spans="1:9" s="7" customFormat="1">
      <c r="A21" s="18" t="s">
        <v>15</v>
      </c>
      <c r="B21" s="19" t="s">
        <v>22</v>
      </c>
      <c r="C21" s="20"/>
      <c r="D21" s="26">
        <v>2750</v>
      </c>
      <c r="E21" s="26"/>
      <c r="F21" s="21">
        <v>1750</v>
      </c>
      <c r="G21" s="21">
        <f t="shared" si="2"/>
        <v>0</v>
      </c>
      <c r="H21" s="14"/>
      <c r="I21" s="14"/>
    </row>
    <row r="22" spans="1:9" s="4" customFormat="1">
      <c r="A22" s="18" t="s">
        <v>6</v>
      </c>
      <c r="B22" s="19" t="s">
        <v>22</v>
      </c>
      <c r="C22" s="20"/>
      <c r="D22" s="26">
        <v>3750</v>
      </c>
      <c r="E22" s="26"/>
      <c r="F22" s="21">
        <v>1500</v>
      </c>
      <c r="G22" s="21">
        <f t="shared" si="2"/>
        <v>0</v>
      </c>
    </row>
    <row r="23" spans="1:9" s="7" customFormat="1">
      <c r="A23" s="18" t="s">
        <v>115</v>
      </c>
      <c r="B23" s="19" t="s">
        <v>22</v>
      </c>
      <c r="C23" s="20"/>
      <c r="D23" s="26">
        <v>2750</v>
      </c>
      <c r="E23" s="26"/>
      <c r="F23" s="21">
        <v>2000</v>
      </c>
      <c r="G23" s="21">
        <f t="shared" si="2"/>
        <v>0</v>
      </c>
      <c r="H23" s="14"/>
      <c r="I23" s="14"/>
    </row>
    <row r="24" spans="1:9" s="7" customFormat="1">
      <c r="A24" s="18" t="s">
        <v>8</v>
      </c>
      <c r="B24" s="19" t="s">
        <v>22</v>
      </c>
      <c r="C24" s="20"/>
      <c r="D24" s="26">
        <v>2750</v>
      </c>
      <c r="E24" s="26"/>
      <c r="F24" s="21">
        <v>1750</v>
      </c>
      <c r="G24" s="21">
        <f t="shared" si="2"/>
        <v>0</v>
      </c>
      <c r="H24" s="14"/>
      <c r="I24" s="14"/>
    </row>
    <row r="25" spans="1:9" s="4" customFormat="1">
      <c r="A25" s="18" t="s">
        <v>7</v>
      </c>
      <c r="B25" s="19" t="s">
        <v>22</v>
      </c>
      <c r="C25" s="20"/>
      <c r="D25" s="26">
        <v>2750</v>
      </c>
      <c r="E25" s="26"/>
      <c r="F25" s="21">
        <v>1750</v>
      </c>
      <c r="G25" s="21">
        <f t="shared" si="2"/>
        <v>0</v>
      </c>
    </row>
    <row r="26" spans="1:9" s="7" customFormat="1">
      <c r="A26" s="18" t="s">
        <v>16</v>
      </c>
      <c r="B26" s="19" t="s">
        <v>22</v>
      </c>
      <c r="C26" s="20"/>
      <c r="D26" s="26">
        <v>3750</v>
      </c>
      <c r="E26" s="26"/>
      <c r="F26" s="21">
        <v>1750</v>
      </c>
      <c r="G26" s="21">
        <f t="shared" si="2"/>
        <v>0</v>
      </c>
      <c r="H26" s="14"/>
      <c r="I26" s="14"/>
    </row>
    <row r="27" spans="1:9" s="7" customFormat="1">
      <c r="A27" s="18" t="s">
        <v>17</v>
      </c>
      <c r="B27" s="19" t="s">
        <v>22</v>
      </c>
      <c r="C27" s="20"/>
      <c r="D27" s="26">
        <v>2750</v>
      </c>
      <c r="E27" s="26"/>
      <c r="F27" s="21">
        <v>1750</v>
      </c>
      <c r="G27" s="21">
        <f t="shared" si="2"/>
        <v>0</v>
      </c>
      <c r="H27" s="14"/>
      <c r="I27" s="14"/>
    </row>
    <row r="28" spans="1:9" s="7" customFormat="1">
      <c r="A28" s="18" t="s">
        <v>158</v>
      </c>
      <c r="B28" s="19" t="s">
        <v>22</v>
      </c>
      <c r="C28" s="20"/>
      <c r="D28" s="26">
        <v>3750</v>
      </c>
      <c r="E28" s="26"/>
      <c r="F28" s="21">
        <v>1500</v>
      </c>
      <c r="G28" s="21">
        <f t="shared" si="2"/>
        <v>0</v>
      </c>
      <c r="H28" s="14"/>
      <c r="I28" s="14"/>
    </row>
    <row r="29" spans="1:9" s="7" customFormat="1">
      <c r="A29" s="18" t="s">
        <v>104</v>
      </c>
      <c r="B29" s="19" t="s">
        <v>22</v>
      </c>
      <c r="C29" s="20"/>
      <c r="D29" s="26">
        <v>3750</v>
      </c>
      <c r="E29" s="26"/>
      <c r="F29" s="21">
        <v>1250</v>
      </c>
      <c r="G29" s="21">
        <f>F29*C29/1</f>
        <v>0</v>
      </c>
      <c r="H29" s="14"/>
      <c r="I29" s="14"/>
    </row>
    <row r="30" spans="1:9" s="7" customFormat="1">
      <c r="A30" s="18" t="s">
        <v>152</v>
      </c>
      <c r="B30" s="19" t="s">
        <v>22</v>
      </c>
      <c r="C30" s="20"/>
      <c r="D30" s="26">
        <v>3750</v>
      </c>
      <c r="E30" s="26"/>
      <c r="F30" s="21">
        <v>1750</v>
      </c>
      <c r="G30" s="21">
        <f t="shared" si="2"/>
        <v>0</v>
      </c>
      <c r="H30" s="14"/>
      <c r="I30" s="14"/>
    </row>
    <row r="31" spans="1:9" s="7" customFormat="1" ht="18">
      <c r="A31" s="29" t="s">
        <v>18</v>
      </c>
      <c r="B31" s="29"/>
      <c r="C31" s="29"/>
      <c r="D31" s="29"/>
      <c r="E31" s="29"/>
      <c r="F31" s="29"/>
      <c r="G31" s="29"/>
      <c r="H31" s="11"/>
    </row>
    <row r="32" spans="1:9" s="13" customFormat="1">
      <c r="A32" s="16" t="s">
        <v>0</v>
      </c>
      <c r="B32" s="16"/>
      <c r="C32" s="16" t="s">
        <v>1</v>
      </c>
      <c r="D32" s="16" t="s">
        <v>2</v>
      </c>
      <c r="E32" s="16" t="s">
        <v>3</v>
      </c>
      <c r="F32" s="17" t="s">
        <v>30</v>
      </c>
      <c r="G32" s="17" t="s">
        <v>4</v>
      </c>
      <c r="H32" s="12"/>
    </row>
    <row r="33" spans="1:9" s="4" customFormat="1">
      <c r="A33" s="18" t="s">
        <v>108</v>
      </c>
      <c r="B33" s="19" t="s">
        <v>19</v>
      </c>
      <c r="C33" s="20"/>
      <c r="D33" s="26">
        <v>115</v>
      </c>
      <c r="E33" s="26"/>
      <c r="F33" s="21">
        <v>45</v>
      </c>
      <c r="G33" s="21">
        <f>F33*C33/1</f>
        <v>0</v>
      </c>
    </row>
    <row r="34" spans="1:9" s="7" customFormat="1">
      <c r="A34" s="18" t="s">
        <v>117</v>
      </c>
      <c r="B34" s="19" t="s">
        <v>19</v>
      </c>
      <c r="C34" s="20"/>
      <c r="D34" s="26">
        <v>115</v>
      </c>
      <c r="E34" s="26"/>
      <c r="F34" s="21">
        <v>45</v>
      </c>
      <c r="G34" s="21">
        <f t="shared" ref="G34:G38" si="3">F34*C34/1</f>
        <v>0</v>
      </c>
      <c r="H34" s="14"/>
      <c r="I34" s="14"/>
    </row>
    <row r="35" spans="1:9" s="7" customFormat="1">
      <c r="A35" s="18" t="s">
        <v>118</v>
      </c>
      <c r="B35" s="19" t="s">
        <v>19</v>
      </c>
      <c r="C35" s="20"/>
      <c r="D35" s="26">
        <v>115</v>
      </c>
      <c r="E35" s="26"/>
      <c r="F35" s="21">
        <v>45</v>
      </c>
      <c r="G35" s="21">
        <f t="shared" ref="G35" si="4">F35*C35/1</f>
        <v>0</v>
      </c>
      <c r="H35" s="14"/>
      <c r="I35" s="14"/>
    </row>
    <row r="36" spans="1:9" s="7" customFormat="1">
      <c r="A36" s="18" t="s">
        <v>107</v>
      </c>
      <c r="B36" s="19" t="s">
        <v>19</v>
      </c>
      <c r="C36" s="20"/>
      <c r="D36" s="26">
        <v>115</v>
      </c>
      <c r="E36" s="26"/>
      <c r="F36" s="21">
        <v>45</v>
      </c>
      <c r="G36" s="21">
        <f t="shared" si="3"/>
        <v>0</v>
      </c>
      <c r="H36" s="14"/>
      <c r="I36" s="14"/>
    </row>
    <row r="37" spans="1:9" s="7" customFormat="1">
      <c r="A37" s="18" t="s">
        <v>106</v>
      </c>
      <c r="B37" s="19" t="s">
        <v>19</v>
      </c>
      <c r="C37" s="20"/>
      <c r="D37" s="26">
        <v>115</v>
      </c>
      <c r="E37" s="26"/>
      <c r="F37" s="21">
        <v>45</v>
      </c>
      <c r="G37" s="21">
        <f t="shared" si="3"/>
        <v>0</v>
      </c>
      <c r="H37" s="14"/>
      <c r="I37" s="14"/>
    </row>
    <row r="38" spans="1:9" s="7" customFormat="1">
      <c r="A38" s="18" t="s">
        <v>119</v>
      </c>
      <c r="B38" s="19" t="s">
        <v>19</v>
      </c>
      <c r="C38" s="20"/>
      <c r="D38" s="26">
        <v>115</v>
      </c>
      <c r="E38" s="26"/>
      <c r="F38" s="21">
        <v>45</v>
      </c>
      <c r="G38" s="21">
        <f t="shared" si="3"/>
        <v>0</v>
      </c>
      <c r="H38" s="14"/>
      <c r="I38" s="14"/>
    </row>
    <row r="39" spans="1:9" s="7" customFormat="1">
      <c r="A39" s="18" t="s">
        <v>109</v>
      </c>
      <c r="B39" s="19" t="s">
        <v>19</v>
      </c>
      <c r="C39" s="20"/>
      <c r="D39" s="26">
        <v>250</v>
      </c>
      <c r="E39" s="26"/>
      <c r="F39" s="21">
        <v>30</v>
      </c>
      <c r="G39" s="21">
        <f t="shared" ref="G39" si="5">F39*C39/1</f>
        <v>0</v>
      </c>
      <c r="H39" s="14"/>
      <c r="I39" s="14"/>
    </row>
    <row r="40" spans="1:9" s="4" customFormat="1">
      <c r="A40" s="18" t="s">
        <v>105</v>
      </c>
      <c r="B40" s="19" t="s">
        <v>22</v>
      </c>
      <c r="C40" s="20"/>
      <c r="D40" s="26">
        <v>4750</v>
      </c>
      <c r="E40" s="26"/>
      <c r="F40" s="21">
        <v>2250</v>
      </c>
      <c r="G40" s="21">
        <f>F40*C40/1</f>
        <v>0</v>
      </c>
    </row>
    <row r="41" spans="1:9" s="7" customFormat="1">
      <c r="A41" s="18" t="s">
        <v>154</v>
      </c>
      <c r="B41" s="19" t="s">
        <v>22</v>
      </c>
      <c r="C41" s="20"/>
      <c r="D41" s="26">
        <v>4750</v>
      </c>
      <c r="E41" s="26"/>
      <c r="F41" s="21">
        <v>2250</v>
      </c>
      <c r="G41" s="21">
        <f t="shared" ref="G41:G42" si="6">F41*C41/1</f>
        <v>0</v>
      </c>
      <c r="H41" s="14"/>
      <c r="I41" s="14"/>
    </row>
    <row r="42" spans="1:9" s="7" customFormat="1">
      <c r="A42" s="18" t="s">
        <v>155</v>
      </c>
      <c r="B42" s="19" t="s">
        <v>22</v>
      </c>
      <c r="C42" s="20"/>
      <c r="D42" s="26">
        <v>4750</v>
      </c>
      <c r="E42" s="26"/>
      <c r="F42" s="21">
        <v>2250</v>
      </c>
      <c r="G42" s="21">
        <f t="shared" si="6"/>
        <v>0</v>
      </c>
      <c r="H42" s="14"/>
      <c r="I42" s="14"/>
    </row>
    <row r="43" spans="1:9" s="7" customFormat="1">
      <c r="A43" s="18" t="s">
        <v>23</v>
      </c>
      <c r="B43" s="19" t="s">
        <v>22</v>
      </c>
      <c r="C43" s="20"/>
      <c r="D43" s="26">
        <v>4750</v>
      </c>
      <c r="E43" s="26"/>
      <c r="F43" s="21">
        <v>2250</v>
      </c>
      <c r="G43" s="21">
        <f t="shared" ref="G43:G47" si="7">F43*C43/1</f>
        <v>0</v>
      </c>
      <c r="H43" s="14"/>
      <c r="I43" s="14"/>
    </row>
    <row r="44" spans="1:9" s="7" customFormat="1">
      <c r="A44" s="18" t="s">
        <v>24</v>
      </c>
      <c r="B44" s="19" t="s">
        <v>22</v>
      </c>
      <c r="C44" s="20"/>
      <c r="D44" s="26">
        <v>4750</v>
      </c>
      <c r="E44" s="26"/>
      <c r="F44" s="21">
        <v>2250</v>
      </c>
      <c r="G44" s="21">
        <f t="shared" si="7"/>
        <v>0</v>
      </c>
      <c r="H44" s="14"/>
      <c r="I44" s="14"/>
    </row>
    <row r="45" spans="1:9" s="7" customFormat="1">
      <c r="A45" s="18" t="s">
        <v>120</v>
      </c>
      <c r="B45" s="19" t="s">
        <v>22</v>
      </c>
      <c r="C45" s="20"/>
      <c r="D45" s="26">
        <v>4750</v>
      </c>
      <c r="E45" s="26"/>
      <c r="F45" s="21">
        <v>2250</v>
      </c>
      <c r="G45" s="21">
        <f t="shared" ref="G45:G46" si="8">F45*C45/1</f>
        <v>0</v>
      </c>
      <c r="H45" s="14"/>
      <c r="I45" s="14"/>
    </row>
    <row r="46" spans="1:9" s="7" customFormat="1">
      <c r="A46" s="18" t="s">
        <v>110</v>
      </c>
      <c r="B46" s="19" t="s">
        <v>22</v>
      </c>
      <c r="C46" s="20"/>
      <c r="D46" s="26">
        <v>9500</v>
      </c>
      <c r="E46" s="26"/>
      <c r="F46" s="21">
        <v>1500</v>
      </c>
      <c r="G46" s="21">
        <f t="shared" si="8"/>
        <v>0</v>
      </c>
      <c r="H46" s="14"/>
      <c r="I46" s="14"/>
    </row>
    <row r="47" spans="1:9" s="4" customFormat="1" ht="19.5" customHeight="1">
      <c r="A47" s="23" t="s">
        <v>161</v>
      </c>
      <c r="B47" s="19" t="s">
        <v>22</v>
      </c>
      <c r="C47" s="20"/>
      <c r="D47" s="26">
        <v>1495</v>
      </c>
      <c r="E47" s="26"/>
      <c r="F47" s="21">
        <v>330</v>
      </c>
      <c r="G47" s="21">
        <f t="shared" si="7"/>
        <v>0</v>
      </c>
    </row>
    <row r="48" spans="1:9" s="7" customFormat="1" ht="21.75" customHeight="1">
      <c r="A48" s="23" t="s">
        <v>162</v>
      </c>
      <c r="B48" s="19" t="s">
        <v>19</v>
      </c>
      <c r="C48" s="20"/>
      <c r="D48" s="26">
        <v>75</v>
      </c>
      <c r="E48" s="26"/>
      <c r="F48" s="21">
        <v>75</v>
      </c>
      <c r="G48" s="21">
        <f>F48*C48/1</f>
        <v>0</v>
      </c>
      <c r="H48" s="14"/>
      <c r="I48" s="14"/>
    </row>
    <row r="49" spans="1:9" s="7" customFormat="1" ht="18">
      <c r="A49" s="29" t="s">
        <v>20</v>
      </c>
      <c r="B49" s="29"/>
      <c r="C49" s="29"/>
      <c r="D49" s="29"/>
      <c r="E49" s="29"/>
      <c r="F49" s="29"/>
      <c r="G49" s="29"/>
      <c r="H49" s="11"/>
    </row>
    <row r="50" spans="1:9" s="13" customFormat="1">
      <c r="A50" s="16" t="s">
        <v>0</v>
      </c>
      <c r="B50" s="16"/>
      <c r="C50" s="16" t="s">
        <v>1</v>
      </c>
      <c r="D50" s="16" t="s">
        <v>2</v>
      </c>
      <c r="E50" s="16" t="s">
        <v>3</v>
      </c>
      <c r="F50" s="17" t="s">
        <v>30</v>
      </c>
      <c r="G50" s="17" t="s">
        <v>4</v>
      </c>
      <c r="H50" s="12"/>
    </row>
    <row r="51" spans="1:9" s="4" customFormat="1" ht="19.5" customHeight="1">
      <c r="A51" s="23" t="s">
        <v>159</v>
      </c>
      <c r="B51" s="19" t="s">
        <v>21</v>
      </c>
      <c r="C51" s="20"/>
      <c r="D51" s="26">
        <v>1115</v>
      </c>
      <c r="E51" s="26"/>
      <c r="F51" s="21">
        <v>455</v>
      </c>
      <c r="G51" s="21">
        <f>F51*C51/1</f>
        <v>0</v>
      </c>
    </row>
    <row r="52" spans="1:9" s="7" customFormat="1" ht="37.5">
      <c r="A52" s="23" t="s">
        <v>160</v>
      </c>
      <c r="B52" s="19" t="s">
        <v>21</v>
      </c>
      <c r="C52" s="20"/>
      <c r="D52" s="26">
        <v>1355</v>
      </c>
      <c r="E52" s="26"/>
      <c r="F52" s="21">
        <v>450</v>
      </c>
      <c r="G52" s="21">
        <f t="shared" ref="G52:G67" si="9">F52*C52/1</f>
        <v>0</v>
      </c>
      <c r="H52" s="14"/>
      <c r="I52" s="14"/>
    </row>
    <row r="53" spans="1:9" s="7" customFormat="1" ht="19.5" customHeight="1">
      <c r="A53" s="23" t="s">
        <v>25</v>
      </c>
      <c r="B53" s="19" t="s">
        <v>21</v>
      </c>
      <c r="C53" s="20"/>
      <c r="D53" s="26">
        <v>715</v>
      </c>
      <c r="E53" s="26"/>
      <c r="F53" s="21">
        <v>540</v>
      </c>
      <c r="G53" s="21">
        <f t="shared" si="9"/>
        <v>0</v>
      </c>
      <c r="H53" s="14"/>
      <c r="I53" s="14"/>
    </row>
    <row r="54" spans="1:9" s="7" customFormat="1">
      <c r="A54" s="23" t="s">
        <v>163</v>
      </c>
      <c r="B54" s="19" t="s">
        <v>21</v>
      </c>
      <c r="C54" s="20"/>
      <c r="D54" s="26">
        <v>1495</v>
      </c>
      <c r="E54" s="26"/>
      <c r="F54" s="21">
        <v>540</v>
      </c>
      <c r="G54" s="21">
        <f t="shared" si="9"/>
        <v>0</v>
      </c>
      <c r="H54" s="14"/>
      <c r="I54" s="14"/>
    </row>
    <row r="55" spans="1:9" s="4" customFormat="1">
      <c r="A55" s="23" t="s">
        <v>183</v>
      </c>
      <c r="B55" s="19" t="s">
        <v>21</v>
      </c>
      <c r="C55" s="20"/>
      <c r="D55" s="26">
        <v>1355</v>
      </c>
      <c r="E55" s="26"/>
      <c r="F55" s="21">
        <v>500</v>
      </c>
      <c r="G55" s="21">
        <f t="shared" ref="G55:G58" si="10">F55*C55/1</f>
        <v>0</v>
      </c>
    </row>
    <row r="56" spans="1:9" s="4" customFormat="1">
      <c r="A56" s="23" t="s">
        <v>124</v>
      </c>
      <c r="B56" s="19" t="s">
        <v>21</v>
      </c>
      <c r="C56" s="20"/>
      <c r="D56" s="26">
        <v>990</v>
      </c>
      <c r="E56" s="26"/>
      <c r="F56" s="21">
        <v>500</v>
      </c>
      <c r="G56" s="21">
        <f t="shared" si="10"/>
        <v>0</v>
      </c>
    </row>
    <row r="57" spans="1:9" s="4" customFormat="1">
      <c r="A57" s="23" t="s">
        <v>125</v>
      </c>
      <c r="B57" s="19" t="s">
        <v>21</v>
      </c>
      <c r="C57" s="20"/>
      <c r="D57" s="26">
        <v>750</v>
      </c>
      <c r="E57" s="26"/>
      <c r="F57" s="21">
        <v>450</v>
      </c>
      <c r="G57" s="21">
        <f t="shared" si="10"/>
        <v>0</v>
      </c>
    </row>
    <row r="58" spans="1:9" s="4" customFormat="1">
      <c r="A58" s="23" t="s">
        <v>153</v>
      </c>
      <c r="B58" s="19" t="s">
        <v>21</v>
      </c>
      <c r="C58" s="20"/>
      <c r="D58" s="26">
        <v>650</v>
      </c>
      <c r="E58" s="26"/>
      <c r="F58" s="21">
        <v>260</v>
      </c>
      <c r="G58" s="21">
        <f t="shared" si="10"/>
        <v>0</v>
      </c>
    </row>
    <row r="59" spans="1:9" s="4" customFormat="1" ht="18.75" customHeight="1">
      <c r="A59" s="23" t="s">
        <v>26</v>
      </c>
      <c r="B59" s="19" t="s">
        <v>21</v>
      </c>
      <c r="C59" s="20"/>
      <c r="D59" s="26">
        <v>525</v>
      </c>
      <c r="E59" s="26"/>
      <c r="F59" s="21">
        <v>370</v>
      </c>
      <c r="G59" s="21">
        <f>F59*C59/1</f>
        <v>0</v>
      </c>
    </row>
    <row r="60" spans="1:9" s="7" customFormat="1" ht="37.5">
      <c r="A60" s="23" t="s">
        <v>9</v>
      </c>
      <c r="B60" s="19" t="s">
        <v>21</v>
      </c>
      <c r="C60" s="20"/>
      <c r="D60" s="26">
        <v>495</v>
      </c>
      <c r="E60" s="26"/>
      <c r="F60" s="21">
        <v>500</v>
      </c>
      <c r="G60" s="21">
        <f t="shared" ref="G60:G63" si="11">F60*C60/1</f>
        <v>0</v>
      </c>
      <c r="H60" s="14"/>
      <c r="I60" s="14"/>
    </row>
    <row r="61" spans="1:9" s="7" customFormat="1">
      <c r="A61" s="23" t="s">
        <v>27</v>
      </c>
      <c r="B61" s="19" t="s">
        <v>21</v>
      </c>
      <c r="C61" s="20"/>
      <c r="D61" s="26">
        <v>575</v>
      </c>
      <c r="E61" s="26"/>
      <c r="F61" s="21">
        <v>500</v>
      </c>
      <c r="G61" s="21">
        <f t="shared" si="11"/>
        <v>0</v>
      </c>
      <c r="H61" s="14"/>
      <c r="I61" s="14"/>
    </row>
    <row r="62" spans="1:9" s="7" customFormat="1">
      <c r="A62" s="23" t="s">
        <v>5</v>
      </c>
      <c r="B62" s="19" t="s">
        <v>21</v>
      </c>
      <c r="C62" s="20"/>
      <c r="D62" s="26">
        <v>875</v>
      </c>
      <c r="E62" s="26"/>
      <c r="F62" s="21">
        <v>430</v>
      </c>
      <c r="G62" s="21">
        <f t="shared" si="11"/>
        <v>0</v>
      </c>
      <c r="H62" s="14"/>
      <c r="I62" s="14"/>
    </row>
    <row r="63" spans="1:9" s="4" customFormat="1">
      <c r="A63" s="23" t="s">
        <v>28</v>
      </c>
      <c r="B63" s="19" t="s">
        <v>21</v>
      </c>
      <c r="C63" s="20"/>
      <c r="D63" s="26">
        <v>315</v>
      </c>
      <c r="E63" s="26"/>
      <c r="F63" s="21">
        <v>300</v>
      </c>
      <c r="G63" s="21">
        <f t="shared" si="11"/>
        <v>0</v>
      </c>
    </row>
    <row r="64" spans="1:9" s="7" customFormat="1">
      <c r="A64" s="23" t="s">
        <v>164</v>
      </c>
      <c r="B64" s="19" t="s">
        <v>21</v>
      </c>
      <c r="C64" s="20"/>
      <c r="D64" s="26">
        <v>1980</v>
      </c>
      <c r="E64" s="26"/>
      <c r="F64" s="21">
        <v>300</v>
      </c>
      <c r="G64" s="21">
        <f t="shared" si="9"/>
        <v>0</v>
      </c>
      <c r="H64" s="14"/>
      <c r="I64" s="14"/>
    </row>
    <row r="65" spans="1:9" s="7" customFormat="1">
      <c r="A65" s="23" t="s">
        <v>165</v>
      </c>
      <c r="B65" s="19" t="s">
        <v>21</v>
      </c>
      <c r="C65" s="20"/>
      <c r="D65" s="26">
        <v>335</v>
      </c>
      <c r="E65" s="26"/>
      <c r="F65" s="21">
        <v>300</v>
      </c>
      <c r="G65" s="21">
        <f t="shared" si="9"/>
        <v>0</v>
      </c>
      <c r="H65" s="14"/>
      <c r="I65" s="14"/>
    </row>
    <row r="66" spans="1:9" s="4" customFormat="1">
      <c r="A66" s="23" t="s">
        <v>166</v>
      </c>
      <c r="B66" s="19" t="s">
        <v>21</v>
      </c>
      <c r="C66" s="20"/>
      <c r="D66" s="26">
        <v>395</v>
      </c>
      <c r="E66" s="26"/>
      <c r="F66" s="21">
        <v>300</v>
      </c>
      <c r="G66" s="21">
        <f t="shared" si="9"/>
        <v>0</v>
      </c>
    </row>
    <row r="67" spans="1:9" s="7" customFormat="1">
      <c r="A67" s="23" t="s">
        <v>29</v>
      </c>
      <c r="B67" s="19" t="s">
        <v>21</v>
      </c>
      <c r="C67" s="20"/>
      <c r="D67" s="26">
        <v>190</v>
      </c>
      <c r="E67" s="26"/>
      <c r="F67" s="21">
        <v>100</v>
      </c>
      <c r="G67" s="21">
        <f t="shared" si="9"/>
        <v>0</v>
      </c>
      <c r="H67" s="14"/>
      <c r="I67" s="14"/>
    </row>
    <row r="68" spans="1:9" s="4" customFormat="1">
      <c r="A68" s="23" t="s">
        <v>142</v>
      </c>
      <c r="B68" s="19" t="s">
        <v>21</v>
      </c>
      <c r="C68" s="20"/>
      <c r="D68" s="26">
        <v>395</v>
      </c>
      <c r="E68" s="26"/>
      <c r="F68" s="21">
        <v>400</v>
      </c>
      <c r="G68" s="21">
        <f t="shared" ref="G68" si="12">F68*C68/1</f>
        <v>0</v>
      </c>
    </row>
    <row r="69" spans="1:9" s="7" customFormat="1" ht="18">
      <c r="A69" s="29" t="s">
        <v>31</v>
      </c>
      <c r="B69" s="29"/>
      <c r="C69" s="29"/>
      <c r="D69" s="29"/>
      <c r="E69" s="29"/>
      <c r="F69" s="29"/>
      <c r="G69" s="29"/>
      <c r="H69" s="11"/>
    </row>
    <row r="70" spans="1:9" s="13" customFormat="1">
      <c r="A70" s="16" t="s">
        <v>0</v>
      </c>
      <c r="B70" s="16"/>
      <c r="C70" s="16" t="s">
        <v>1</v>
      </c>
      <c r="D70" s="16" t="s">
        <v>2</v>
      </c>
      <c r="E70" s="16" t="s">
        <v>3</v>
      </c>
      <c r="F70" s="17" t="s">
        <v>30</v>
      </c>
      <c r="G70" s="17" t="s">
        <v>4</v>
      </c>
      <c r="H70" s="12"/>
    </row>
    <row r="71" spans="1:9" s="7" customFormat="1" ht="21.75" customHeight="1">
      <c r="A71" s="23" t="s">
        <v>121</v>
      </c>
      <c r="B71" s="19" t="s">
        <v>21</v>
      </c>
      <c r="C71" s="20"/>
      <c r="D71" s="26">
        <v>695</v>
      </c>
      <c r="E71" s="26"/>
      <c r="F71" s="21">
        <v>220</v>
      </c>
      <c r="G71" s="21">
        <f t="shared" ref="G71:G72" si="13">F71*C71/1</f>
        <v>0</v>
      </c>
      <c r="H71" s="14"/>
      <c r="I71" s="14"/>
    </row>
    <row r="72" spans="1:9" s="4" customFormat="1" ht="21" customHeight="1">
      <c r="A72" s="25" t="s">
        <v>122</v>
      </c>
      <c r="B72" s="19" t="s">
        <v>21</v>
      </c>
      <c r="C72" s="20"/>
      <c r="D72" s="26">
        <v>495</v>
      </c>
      <c r="E72" s="26"/>
      <c r="F72" s="21">
        <v>170</v>
      </c>
      <c r="G72" s="21">
        <f t="shared" si="13"/>
        <v>0</v>
      </c>
    </row>
    <row r="73" spans="1:9" s="4" customFormat="1" ht="37.5">
      <c r="A73" s="23" t="s">
        <v>32</v>
      </c>
      <c r="B73" s="19" t="s">
        <v>21</v>
      </c>
      <c r="C73" s="20"/>
      <c r="D73" s="26">
        <v>395</v>
      </c>
      <c r="E73" s="26"/>
      <c r="F73" s="21">
        <v>300</v>
      </c>
      <c r="G73" s="21">
        <f>F73*C73/1</f>
        <v>0</v>
      </c>
    </row>
    <row r="74" spans="1:9" s="7" customFormat="1" ht="37.5">
      <c r="A74" s="23" t="s">
        <v>33</v>
      </c>
      <c r="B74" s="19" t="s">
        <v>21</v>
      </c>
      <c r="C74" s="20"/>
      <c r="D74" s="26">
        <v>615</v>
      </c>
      <c r="E74" s="26"/>
      <c r="F74" s="21">
        <v>300</v>
      </c>
      <c r="G74" s="21">
        <f t="shared" ref="G74:G76" si="14">F74*C74/1</f>
        <v>0</v>
      </c>
      <c r="H74" s="14"/>
      <c r="I74" s="14"/>
    </row>
    <row r="75" spans="1:9" s="7" customFormat="1" ht="21.75" customHeight="1">
      <c r="A75" s="23" t="s">
        <v>167</v>
      </c>
      <c r="B75" s="19" t="s">
        <v>21</v>
      </c>
      <c r="C75" s="20"/>
      <c r="D75" s="26">
        <v>695</v>
      </c>
      <c r="E75" s="26"/>
      <c r="F75" s="21">
        <v>250</v>
      </c>
      <c r="G75" s="21">
        <f t="shared" si="14"/>
        <v>0</v>
      </c>
      <c r="H75" s="14"/>
      <c r="I75" s="14"/>
    </row>
    <row r="76" spans="1:9" s="4" customFormat="1" ht="21" customHeight="1">
      <c r="A76" s="25" t="s">
        <v>35</v>
      </c>
      <c r="B76" s="19" t="s">
        <v>21</v>
      </c>
      <c r="C76" s="20"/>
      <c r="D76" s="26">
        <v>615</v>
      </c>
      <c r="E76" s="26"/>
      <c r="F76" s="21">
        <v>250</v>
      </c>
      <c r="G76" s="21">
        <f t="shared" si="14"/>
        <v>0</v>
      </c>
    </row>
    <row r="77" spans="1:9" s="4" customFormat="1" ht="37.5">
      <c r="A77" s="23" t="s">
        <v>36</v>
      </c>
      <c r="B77" s="19" t="s">
        <v>21</v>
      </c>
      <c r="C77" s="20"/>
      <c r="D77" s="26">
        <v>395</v>
      </c>
      <c r="E77" s="26"/>
      <c r="F77" s="21">
        <v>300</v>
      </c>
      <c r="G77" s="21">
        <f>F77*C77/1</f>
        <v>0</v>
      </c>
    </row>
    <row r="78" spans="1:9" s="7" customFormat="1" ht="37.5">
      <c r="A78" s="23" t="s">
        <v>39</v>
      </c>
      <c r="B78" s="19" t="s">
        <v>21</v>
      </c>
      <c r="C78" s="20"/>
      <c r="D78" s="26">
        <v>395</v>
      </c>
      <c r="E78" s="26"/>
      <c r="F78" s="21">
        <v>300</v>
      </c>
      <c r="G78" s="21">
        <f t="shared" ref="G78:G87" si="15">F78*C78/1</f>
        <v>0</v>
      </c>
      <c r="H78" s="14"/>
      <c r="I78" s="14"/>
    </row>
    <row r="79" spans="1:9" s="7" customFormat="1">
      <c r="A79" s="23" t="s">
        <v>143</v>
      </c>
      <c r="B79" s="19" t="s">
        <v>21</v>
      </c>
      <c r="C79" s="20"/>
      <c r="D79" s="26">
        <v>295</v>
      </c>
      <c r="E79" s="26"/>
      <c r="F79" s="21">
        <v>300</v>
      </c>
      <c r="G79" s="21">
        <f t="shared" si="15"/>
        <v>0</v>
      </c>
      <c r="H79" s="14"/>
      <c r="I79" s="14"/>
    </row>
    <row r="80" spans="1:9" s="7" customFormat="1">
      <c r="A80" s="23" t="s">
        <v>116</v>
      </c>
      <c r="B80" s="19" t="s">
        <v>21</v>
      </c>
      <c r="C80" s="20"/>
      <c r="D80" s="26">
        <v>495</v>
      </c>
      <c r="E80" s="26"/>
      <c r="F80" s="21">
        <v>300</v>
      </c>
      <c r="G80" s="21">
        <f t="shared" ref="G80" si="16">F80*C80/1</f>
        <v>0</v>
      </c>
      <c r="H80" s="14"/>
      <c r="I80" s="14"/>
    </row>
    <row r="81" spans="1:9" s="7" customFormat="1">
      <c r="A81" s="23" t="s">
        <v>37</v>
      </c>
      <c r="B81" s="19" t="s">
        <v>21</v>
      </c>
      <c r="C81" s="20"/>
      <c r="D81" s="26">
        <v>315</v>
      </c>
      <c r="E81" s="26"/>
      <c r="F81" s="21">
        <v>300</v>
      </c>
      <c r="G81" s="21">
        <f t="shared" si="15"/>
        <v>0</v>
      </c>
      <c r="H81" s="14"/>
      <c r="I81" s="14"/>
    </row>
    <row r="82" spans="1:9" s="7" customFormat="1">
      <c r="A82" s="23" t="s">
        <v>126</v>
      </c>
      <c r="B82" s="19" t="s">
        <v>21</v>
      </c>
      <c r="C82" s="20"/>
      <c r="D82" s="26">
        <v>495</v>
      </c>
      <c r="E82" s="26"/>
      <c r="F82" s="21">
        <v>300</v>
      </c>
      <c r="G82" s="21">
        <f t="shared" ref="G82" si="17">F82*C82/1</f>
        <v>0</v>
      </c>
      <c r="H82" s="14"/>
      <c r="I82" s="14"/>
    </row>
    <row r="83" spans="1:9" s="7" customFormat="1">
      <c r="A83" s="23" t="s">
        <v>127</v>
      </c>
      <c r="B83" s="19" t="s">
        <v>21</v>
      </c>
      <c r="C83" s="20"/>
      <c r="D83" s="26">
        <v>295</v>
      </c>
      <c r="E83" s="26"/>
      <c r="F83" s="21">
        <v>300</v>
      </c>
      <c r="G83" s="21">
        <f t="shared" ref="G83" si="18">F83*C83/1</f>
        <v>0</v>
      </c>
      <c r="H83" s="14"/>
      <c r="I83" s="14"/>
    </row>
    <row r="84" spans="1:9" s="7" customFormat="1" ht="37.5">
      <c r="A84" s="23" t="s">
        <v>38</v>
      </c>
      <c r="B84" s="19" t="s">
        <v>21</v>
      </c>
      <c r="C84" s="20"/>
      <c r="D84" s="26">
        <v>395</v>
      </c>
      <c r="E84" s="26"/>
      <c r="F84" s="21">
        <v>300</v>
      </c>
      <c r="G84" s="21">
        <f t="shared" si="15"/>
        <v>0</v>
      </c>
      <c r="H84" s="14"/>
      <c r="I84" s="14"/>
    </row>
    <row r="85" spans="1:9" s="7" customFormat="1" ht="37.5">
      <c r="A85" s="23" t="s">
        <v>168</v>
      </c>
      <c r="B85" s="19" t="s">
        <v>21</v>
      </c>
      <c r="C85" s="20"/>
      <c r="D85" s="26">
        <v>595</v>
      </c>
      <c r="E85" s="26"/>
      <c r="F85" s="21">
        <v>300</v>
      </c>
      <c r="G85" s="21">
        <f t="shared" si="15"/>
        <v>0</v>
      </c>
      <c r="H85" s="14"/>
      <c r="I85" s="14"/>
    </row>
    <row r="86" spans="1:9" s="7" customFormat="1" ht="37.5">
      <c r="A86" s="23" t="s">
        <v>169</v>
      </c>
      <c r="B86" s="19" t="s">
        <v>21</v>
      </c>
      <c r="C86" s="20"/>
      <c r="D86" s="26">
        <v>695</v>
      </c>
      <c r="E86" s="26"/>
      <c r="F86" s="21">
        <v>300</v>
      </c>
      <c r="G86" s="21">
        <f t="shared" si="15"/>
        <v>0</v>
      </c>
      <c r="H86" s="14"/>
      <c r="I86" s="14"/>
    </row>
    <row r="87" spans="1:9" s="4" customFormat="1">
      <c r="A87" s="23" t="s">
        <v>40</v>
      </c>
      <c r="B87" s="19" t="s">
        <v>21</v>
      </c>
      <c r="C87" s="20"/>
      <c r="D87" s="26">
        <v>320</v>
      </c>
      <c r="E87" s="26"/>
      <c r="F87" s="21">
        <v>235</v>
      </c>
      <c r="G87" s="21">
        <f t="shared" si="15"/>
        <v>0</v>
      </c>
    </row>
    <row r="88" spans="1:9" s="7" customFormat="1" ht="18">
      <c r="A88" s="29" t="s">
        <v>45</v>
      </c>
      <c r="B88" s="29"/>
      <c r="C88" s="29"/>
      <c r="D88" s="29"/>
      <c r="E88" s="29"/>
      <c r="F88" s="29"/>
      <c r="G88" s="29"/>
      <c r="H88" s="11"/>
    </row>
    <row r="89" spans="1:9" s="13" customFormat="1">
      <c r="A89" s="16" t="s">
        <v>0</v>
      </c>
      <c r="B89" s="16"/>
      <c r="C89" s="16" t="s">
        <v>1</v>
      </c>
      <c r="D89" s="16" t="s">
        <v>2</v>
      </c>
      <c r="E89" s="16" t="s">
        <v>3</v>
      </c>
      <c r="F89" s="17" t="s">
        <v>30</v>
      </c>
      <c r="G89" s="17" t="s">
        <v>4</v>
      </c>
      <c r="H89" s="12"/>
    </row>
    <row r="90" spans="1:9" s="4" customFormat="1" ht="20.25" customHeight="1">
      <c r="A90" s="23" t="s">
        <v>182</v>
      </c>
      <c r="B90" s="19" t="s">
        <v>19</v>
      </c>
      <c r="C90" s="20"/>
      <c r="D90" s="26">
        <v>425</v>
      </c>
      <c r="E90" s="26"/>
      <c r="F90" s="21">
        <v>465</v>
      </c>
      <c r="G90" s="21">
        <f>F90*C90/1</f>
        <v>0</v>
      </c>
    </row>
    <row r="91" spans="1:9" s="7" customFormat="1">
      <c r="A91" s="23" t="s">
        <v>41</v>
      </c>
      <c r="B91" s="19" t="s">
        <v>19</v>
      </c>
      <c r="C91" s="20"/>
      <c r="D91" s="26">
        <v>350</v>
      </c>
      <c r="E91" s="26"/>
      <c r="F91" s="21">
        <v>470</v>
      </c>
      <c r="G91" s="21">
        <f t="shared" ref="G91:G93" si="19">F91*C91/1</f>
        <v>0</v>
      </c>
      <c r="H91" s="14"/>
      <c r="I91" s="14"/>
    </row>
    <row r="92" spans="1:9" s="7" customFormat="1">
      <c r="A92" s="23" t="s">
        <v>42</v>
      </c>
      <c r="B92" s="19" t="s">
        <v>19</v>
      </c>
      <c r="C92" s="20"/>
      <c r="D92" s="26">
        <v>330</v>
      </c>
      <c r="E92" s="26"/>
      <c r="F92" s="21">
        <v>435</v>
      </c>
      <c r="G92" s="21">
        <f t="shared" si="19"/>
        <v>0</v>
      </c>
      <c r="H92" s="14"/>
      <c r="I92" s="14"/>
    </row>
    <row r="93" spans="1:9" s="7" customFormat="1" ht="17.25" customHeight="1">
      <c r="A93" s="23" t="s">
        <v>43</v>
      </c>
      <c r="B93" s="19" t="s">
        <v>19</v>
      </c>
      <c r="C93" s="20"/>
      <c r="D93" s="26">
        <v>350</v>
      </c>
      <c r="E93" s="26"/>
      <c r="F93" s="21">
        <v>390</v>
      </c>
      <c r="G93" s="21">
        <f t="shared" si="19"/>
        <v>0</v>
      </c>
      <c r="H93" s="14"/>
      <c r="I93" s="14"/>
    </row>
    <row r="94" spans="1:9" s="7" customFormat="1" ht="18">
      <c r="A94" s="29" t="s">
        <v>44</v>
      </c>
      <c r="B94" s="29"/>
      <c r="C94" s="29"/>
      <c r="D94" s="29"/>
      <c r="E94" s="29"/>
      <c r="F94" s="29"/>
      <c r="G94" s="29"/>
      <c r="H94" s="11"/>
    </row>
    <row r="95" spans="1:9" s="13" customFormat="1">
      <c r="A95" s="16" t="s">
        <v>0</v>
      </c>
      <c r="B95" s="16"/>
      <c r="C95" s="16" t="s">
        <v>1</v>
      </c>
      <c r="D95" s="16" t="s">
        <v>2</v>
      </c>
      <c r="E95" s="16" t="s">
        <v>3</v>
      </c>
      <c r="F95" s="17" t="s">
        <v>30</v>
      </c>
      <c r="G95" s="17" t="s">
        <v>4</v>
      </c>
      <c r="H95" s="12"/>
    </row>
    <row r="96" spans="1:9" s="4" customFormat="1">
      <c r="A96" s="23" t="s">
        <v>46</v>
      </c>
      <c r="B96" s="19" t="s">
        <v>19</v>
      </c>
      <c r="C96" s="20"/>
      <c r="D96" s="26">
        <v>195</v>
      </c>
      <c r="E96" s="26"/>
      <c r="F96" s="21">
        <v>120</v>
      </c>
      <c r="G96" s="21">
        <f>F96*C96/1</f>
        <v>0</v>
      </c>
    </row>
    <row r="97" spans="1:9" s="7" customFormat="1">
      <c r="A97" s="23" t="s">
        <v>47</v>
      </c>
      <c r="B97" s="19" t="s">
        <v>19</v>
      </c>
      <c r="C97" s="20"/>
      <c r="D97" s="26">
        <v>195</v>
      </c>
      <c r="E97" s="26"/>
      <c r="F97" s="21">
        <v>120</v>
      </c>
      <c r="G97" s="21">
        <f t="shared" ref="G97:G100" si="20">F97*C97/1</f>
        <v>0</v>
      </c>
      <c r="H97" s="14"/>
      <c r="I97" s="14"/>
    </row>
    <row r="98" spans="1:9" s="7" customFormat="1">
      <c r="A98" s="23" t="s">
        <v>48</v>
      </c>
      <c r="B98" s="19" t="s">
        <v>19</v>
      </c>
      <c r="C98" s="20"/>
      <c r="D98" s="26">
        <v>295</v>
      </c>
      <c r="E98" s="26"/>
      <c r="F98" s="21">
        <v>120</v>
      </c>
      <c r="G98" s="21">
        <f t="shared" si="20"/>
        <v>0</v>
      </c>
      <c r="H98" s="14"/>
      <c r="I98" s="14"/>
    </row>
    <row r="99" spans="1:9" s="7" customFormat="1">
      <c r="A99" s="23" t="s">
        <v>49</v>
      </c>
      <c r="B99" s="19" t="s">
        <v>19</v>
      </c>
      <c r="C99" s="20"/>
      <c r="D99" s="26">
        <v>295</v>
      </c>
      <c r="E99" s="26"/>
      <c r="F99" s="21">
        <v>120</v>
      </c>
      <c r="G99" s="21">
        <f t="shared" si="20"/>
        <v>0</v>
      </c>
      <c r="H99" s="14"/>
      <c r="I99" s="14"/>
    </row>
    <row r="100" spans="1:9" s="4" customFormat="1">
      <c r="A100" s="23" t="s">
        <v>50</v>
      </c>
      <c r="B100" s="19" t="s">
        <v>21</v>
      </c>
      <c r="C100" s="20"/>
      <c r="D100" s="26">
        <v>1495</v>
      </c>
      <c r="E100" s="26"/>
      <c r="F100" s="21">
        <v>460</v>
      </c>
      <c r="G100" s="21">
        <f t="shared" si="20"/>
        <v>0</v>
      </c>
    </row>
    <row r="101" spans="1:9" s="7" customFormat="1">
      <c r="A101" s="23" t="s">
        <v>51</v>
      </c>
      <c r="B101" s="19" t="s">
        <v>21</v>
      </c>
      <c r="C101" s="20"/>
      <c r="D101" s="26">
        <v>955</v>
      </c>
      <c r="E101" s="26"/>
      <c r="F101" s="21">
        <v>500</v>
      </c>
      <c r="G101" s="21">
        <f t="shared" ref="G101:G109" si="21">F101*C101/1</f>
        <v>0</v>
      </c>
      <c r="H101" s="14"/>
      <c r="I101" s="14"/>
    </row>
    <row r="102" spans="1:9" s="7" customFormat="1">
      <c r="A102" s="23" t="s">
        <v>52</v>
      </c>
      <c r="B102" s="19" t="s">
        <v>21</v>
      </c>
      <c r="C102" s="20"/>
      <c r="D102" s="26">
        <v>655</v>
      </c>
      <c r="E102" s="26"/>
      <c r="F102" s="21">
        <v>500</v>
      </c>
      <c r="G102" s="21">
        <f t="shared" si="21"/>
        <v>0</v>
      </c>
      <c r="H102" s="14"/>
      <c r="I102" s="14"/>
    </row>
    <row r="103" spans="1:9" s="4" customFormat="1" ht="19.5" customHeight="1">
      <c r="A103" s="23" t="s">
        <v>123</v>
      </c>
      <c r="B103" s="19" t="s">
        <v>21</v>
      </c>
      <c r="C103" s="20"/>
      <c r="D103" s="26">
        <v>655</v>
      </c>
      <c r="E103" s="26"/>
      <c r="F103" s="21">
        <v>500</v>
      </c>
      <c r="G103" s="21">
        <f t="shared" si="21"/>
        <v>0</v>
      </c>
    </row>
    <row r="104" spans="1:9" s="7" customFormat="1">
      <c r="A104" s="23" t="s">
        <v>53</v>
      </c>
      <c r="B104" s="19" t="s">
        <v>21</v>
      </c>
      <c r="C104" s="20"/>
      <c r="D104" s="26">
        <v>215</v>
      </c>
      <c r="E104" s="26"/>
      <c r="F104" s="21">
        <v>170</v>
      </c>
      <c r="G104" s="21">
        <f t="shared" si="21"/>
        <v>0</v>
      </c>
      <c r="H104" s="14"/>
      <c r="I104" s="14"/>
    </row>
    <row r="105" spans="1:9" s="7" customFormat="1">
      <c r="A105" s="23" t="s">
        <v>54</v>
      </c>
      <c r="B105" s="19" t="s">
        <v>21</v>
      </c>
      <c r="C105" s="20"/>
      <c r="D105" s="26">
        <v>205</v>
      </c>
      <c r="E105" s="26"/>
      <c r="F105" s="21">
        <v>170</v>
      </c>
      <c r="G105" s="21">
        <f t="shared" si="21"/>
        <v>0</v>
      </c>
      <c r="H105" s="14"/>
      <c r="I105" s="14"/>
    </row>
    <row r="106" spans="1:9" s="7" customFormat="1">
      <c r="A106" s="23" t="s">
        <v>55</v>
      </c>
      <c r="B106" s="19" t="s">
        <v>21</v>
      </c>
      <c r="C106" s="20"/>
      <c r="D106" s="26">
        <v>225</v>
      </c>
      <c r="E106" s="26"/>
      <c r="F106" s="21">
        <v>100</v>
      </c>
      <c r="G106" s="21">
        <f t="shared" si="21"/>
        <v>0</v>
      </c>
      <c r="H106" s="14"/>
      <c r="I106" s="14"/>
    </row>
    <row r="107" spans="1:9" s="4" customFormat="1">
      <c r="A107" s="23" t="s">
        <v>58</v>
      </c>
      <c r="B107" s="19" t="s">
        <v>21</v>
      </c>
      <c r="C107" s="20"/>
      <c r="D107" s="26">
        <v>315</v>
      </c>
      <c r="E107" s="26"/>
      <c r="F107" s="21">
        <v>100</v>
      </c>
      <c r="G107" s="21">
        <f t="shared" si="21"/>
        <v>0</v>
      </c>
    </row>
    <row r="108" spans="1:9" s="7" customFormat="1">
      <c r="A108" s="23" t="s">
        <v>56</v>
      </c>
      <c r="B108" s="19" t="s">
        <v>21</v>
      </c>
      <c r="C108" s="20"/>
      <c r="D108" s="26">
        <v>285</v>
      </c>
      <c r="E108" s="26"/>
      <c r="F108" s="21">
        <v>100</v>
      </c>
      <c r="G108" s="21">
        <f t="shared" si="21"/>
        <v>0</v>
      </c>
      <c r="H108" s="14"/>
      <c r="I108" s="14"/>
    </row>
    <row r="109" spans="1:9" s="4" customFormat="1">
      <c r="A109" s="23" t="s">
        <v>57</v>
      </c>
      <c r="B109" s="19" t="s">
        <v>21</v>
      </c>
      <c r="C109" s="20"/>
      <c r="D109" s="26">
        <v>315</v>
      </c>
      <c r="E109" s="26"/>
      <c r="F109" s="21">
        <v>100</v>
      </c>
      <c r="G109" s="21">
        <f t="shared" si="21"/>
        <v>0</v>
      </c>
    </row>
    <row r="110" spans="1:9" s="7" customFormat="1" ht="18">
      <c r="A110" s="29" t="s">
        <v>174</v>
      </c>
      <c r="B110" s="29"/>
      <c r="C110" s="29"/>
      <c r="D110" s="29"/>
      <c r="E110" s="29"/>
      <c r="F110" s="29"/>
      <c r="G110" s="29"/>
      <c r="H110" s="11"/>
    </row>
    <row r="111" spans="1:9" s="13" customFormat="1">
      <c r="A111" s="16" t="s">
        <v>0</v>
      </c>
      <c r="B111" s="16"/>
      <c r="C111" s="16" t="s">
        <v>1</v>
      </c>
      <c r="D111" s="16" t="s">
        <v>2</v>
      </c>
      <c r="E111" s="16" t="s">
        <v>3</v>
      </c>
      <c r="F111" s="17" t="s">
        <v>30</v>
      </c>
      <c r="G111" s="17" t="s">
        <v>4</v>
      </c>
      <c r="H111" s="12"/>
    </row>
    <row r="112" spans="1:9" s="4" customFormat="1">
      <c r="A112" s="23" t="s">
        <v>175</v>
      </c>
      <c r="B112" s="19" t="s">
        <v>60</v>
      </c>
      <c r="C112" s="20"/>
      <c r="D112" s="27" t="s">
        <v>59</v>
      </c>
      <c r="E112" s="26"/>
      <c r="F112" s="21">
        <v>1000</v>
      </c>
      <c r="G112" s="21">
        <f>F112*C112/1</f>
        <v>0</v>
      </c>
    </row>
    <row r="113" spans="1:9" s="7" customFormat="1">
      <c r="A113" s="23" t="s">
        <v>176</v>
      </c>
      <c r="B113" s="19" t="s">
        <v>60</v>
      </c>
      <c r="C113" s="20"/>
      <c r="D113" s="27" t="s">
        <v>59</v>
      </c>
      <c r="E113" s="26"/>
      <c r="F113" s="21">
        <v>1000</v>
      </c>
      <c r="G113" s="21">
        <f t="shared" ref="G113" si="22">F113*C113/1</f>
        <v>0</v>
      </c>
      <c r="H113" s="14"/>
      <c r="I113" s="14"/>
    </row>
    <row r="114" spans="1:9" s="7" customFormat="1">
      <c r="A114" s="23" t="s">
        <v>177</v>
      </c>
      <c r="B114" s="19" t="s">
        <v>60</v>
      </c>
      <c r="C114" s="20"/>
      <c r="D114" s="27" t="s">
        <v>59</v>
      </c>
      <c r="E114" s="26"/>
      <c r="F114" s="21">
        <v>1000</v>
      </c>
      <c r="G114" s="21">
        <f t="shared" ref="G114" si="23">F114*C114/1</f>
        <v>0</v>
      </c>
      <c r="H114" s="14"/>
      <c r="I114" s="14"/>
    </row>
    <row r="115" spans="1:9" s="7" customFormat="1">
      <c r="A115" s="23" t="s">
        <v>178</v>
      </c>
      <c r="B115" s="19" t="s">
        <v>60</v>
      </c>
      <c r="C115" s="20"/>
      <c r="D115" s="27" t="s">
        <v>59</v>
      </c>
      <c r="E115" s="26"/>
      <c r="F115" s="21">
        <v>1000</v>
      </c>
      <c r="G115" s="21">
        <f t="shared" ref="G115" si="24">F115*C115/1</f>
        <v>0</v>
      </c>
      <c r="H115" s="14"/>
      <c r="I115" s="14"/>
    </row>
    <row r="116" spans="1:9" s="4" customFormat="1">
      <c r="A116" s="23" t="s">
        <v>179</v>
      </c>
      <c r="B116" s="19" t="s">
        <v>60</v>
      </c>
      <c r="C116" s="20"/>
      <c r="D116" s="27" t="s">
        <v>59</v>
      </c>
      <c r="E116" s="26"/>
      <c r="F116" s="21">
        <v>1000</v>
      </c>
      <c r="G116" s="21">
        <f>F116*C116/1</f>
        <v>0</v>
      </c>
    </row>
    <row r="117" spans="1:9" s="4" customFormat="1">
      <c r="A117" s="23" t="s">
        <v>180</v>
      </c>
      <c r="B117" s="19" t="s">
        <v>60</v>
      </c>
      <c r="C117" s="20"/>
      <c r="D117" s="27" t="s">
        <v>59</v>
      </c>
      <c r="E117" s="26"/>
      <c r="F117" s="21">
        <v>1000</v>
      </c>
      <c r="G117" s="21">
        <f>F117*C117/1</f>
        <v>0</v>
      </c>
    </row>
    <row r="118" spans="1:9" s="7" customFormat="1" ht="18">
      <c r="A118" s="29" t="s">
        <v>61</v>
      </c>
      <c r="B118" s="29"/>
      <c r="C118" s="29"/>
      <c r="D118" s="29"/>
      <c r="E118" s="29"/>
      <c r="F118" s="29"/>
      <c r="G118" s="29"/>
      <c r="H118" s="11"/>
    </row>
    <row r="119" spans="1:9" s="13" customFormat="1">
      <c r="A119" s="16" t="s">
        <v>0</v>
      </c>
      <c r="B119" s="16"/>
      <c r="C119" s="16" t="s">
        <v>1</v>
      </c>
      <c r="D119" s="16" t="s">
        <v>2</v>
      </c>
      <c r="E119" s="16" t="s">
        <v>3</v>
      </c>
      <c r="F119" s="17" t="s">
        <v>30</v>
      </c>
      <c r="G119" s="17" t="s">
        <v>4</v>
      </c>
      <c r="H119" s="12"/>
    </row>
    <row r="120" spans="1:9" s="4" customFormat="1">
      <c r="A120" s="23" t="s">
        <v>181</v>
      </c>
      <c r="B120" s="19" t="s">
        <v>21</v>
      </c>
      <c r="C120" s="20"/>
      <c r="D120" s="26">
        <v>2655</v>
      </c>
      <c r="E120" s="26"/>
      <c r="F120" s="21">
        <v>1180</v>
      </c>
      <c r="G120" s="21">
        <f>F120*C120/1</f>
        <v>0</v>
      </c>
    </row>
    <row r="121" spans="1:9" s="4" customFormat="1">
      <c r="A121" s="23" t="s">
        <v>144</v>
      </c>
      <c r="B121" s="19" t="s">
        <v>21</v>
      </c>
      <c r="C121" s="20"/>
      <c r="D121" s="26">
        <v>3555</v>
      </c>
      <c r="E121" s="26"/>
      <c r="F121" s="21">
        <v>2000</v>
      </c>
      <c r="G121" s="21">
        <f>F121*C121/1</f>
        <v>0</v>
      </c>
    </row>
    <row r="122" spans="1:9" s="4" customFormat="1">
      <c r="A122" s="23" t="s">
        <v>131</v>
      </c>
      <c r="B122" s="19" t="s">
        <v>21</v>
      </c>
      <c r="C122" s="20"/>
      <c r="D122" s="26">
        <v>1365</v>
      </c>
      <c r="E122" s="26"/>
      <c r="F122" s="21">
        <v>500</v>
      </c>
      <c r="G122" s="21">
        <f>F122*C122/1</f>
        <v>0</v>
      </c>
    </row>
    <row r="123" spans="1:9" s="4" customFormat="1">
      <c r="A123" s="23" t="s">
        <v>132</v>
      </c>
      <c r="B123" s="19" t="s">
        <v>21</v>
      </c>
      <c r="C123" s="20"/>
      <c r="D123" s="26">
        <v>1155</v>
      </c>
      <c r="E123" s="26"/>
      <c r="F123" s="21">
        <v>500</v>
      </c>
      <c r="G123" s="21">
        <f>F123*C123/1</f>
        <v>0</v>
      </c>
    </row>
    <row r="124" spans="1:9" s="7" customFormat="1">
      <c r="A124" s="23" t="s">
        <v>133</v>
      </c>
      <c r="B124" s="19" t="s">
        <v>21</v>
      </c>
      <c r="C124" s="20"/>
      <c r="D124" s="26">
        <v>1315</v>
      </c>
      <c r="E124" s="26"/>
      <c r="F124" s="21">
        <v>500</v>
      </c>
      <c r="G124" s="21">
        <f t="shared" ref="G124:G129" si="25">F124*C124/1</f>
        <v>0</v>
      </c>
      <c r="H124" s="14"/>
      <c r="I124" s="14"/>
    </row>
    <row r="125" spans="1:9" s="7" customFormat="1">
      <c r="A125" s="23" t="s">
        <v>134</v>
      </c>
      <c r="B125" s="19" t="s">
        <v>21</v>
      </c>
      <c r="C125" s="20"/>
      <c r="D125" s="26">
        <v>1255</v>
      </c>
      <c r="E125" s="26"/>
      <c r="F125" s="21">
        <v>500</v>
      </c>
      <c r="G125" s="21">
        <f t="shared" ref="G125" si="26">F125*C125/1</f>
        <v>0</v>
      </c>
      <c r="H125" s="14"/>
      <c r="I125" s="14"/>
    </row>
    <row r="126" spans="1:9" s="7" customFormat="1">
      <c r="A126" s="23" t="s">
        <v>135</v>
      </c>
      <c r="B126" s="19" t="s">
        <v>21</v>
      </c>
      <c r="C126" s="20"/>
      <c r="D126" s="26">
        <v>1155</v>
      </c>
      <c r="E126" s="26"/>
      <c r="F126" s="21">
        <v>500</v>
      </c>
      <c r="G126" s="21">
        <f t="shared" ref="G126" si="27">F126*C126/1</f>
        <v>0</v>
      </c>
      <c r="H126" s="14"/>
      <c r="I126" s="14"/>
    </row>
    <row r="127" spans="1:9" s="7" customFormat="1">
      <c r="A127" s="23" t="s">
        <v>145</v>
      </c>
      <c r="B127" s="19" t="s">
        <v>21</v>
      </c>
      <c r="C127" s="20"/>
      <c r="D127" s="26">
        <v>3555</v>
      </c>
      <c r="E127" s="26"/>
      <c r="F127" s="21">
        <v>1500</v>
      </c>
      <c r="G127" s="21">
        <f t="shared" si="25"/>
        <v>0</v>
      </c>
      <c r="H127" s="14"/>
      <c r="I127" s="14"/>
    </row>
    <row r="128" spans="1:9" s="4" customFormat="1">
      <c r="A128" s="23" t="s">
        <v>146</v>
      </c>
      <c r="B128" s="19" t="s">
        <v>21</v>
      </c>
      <c r="C128" s="20"/>
      <c r="D128" s="26">
        <v>2150</v>
      </c>
      <c r="E128" s="26"/>
      <c r="F128" s="21">
        <v>450</v>
      </c>
      <c r="G128" s="21">
        <f>F128*C128/1</f>
        <v>0</v>
      </c>
    </row>
    <row r="129" spans="1:9" s="7" customFormat="1">
      <c r="A129" s="23" t="s">
        <v>136</v>
      </c>
      <c r="B129" s="19" t="s">
        <v>21</v>
      </c>
      <c r="C129" s="20"/>
      <c r="D129" s="26">
        <v>2955</v>
      </c>
      <c r="E129" s="26"/>
      <c r="F129" s="21">
        <v>500</v>
      </c>
      <c r="G129" s="21">
        <f t="shared" si="25"/>
        <v>0</v>
      </c>
      <c r="H129" s="14"/>
      <c r="I129" s="14"/>
    </row>
    <row r="130" spans="1:9" s="7" customFormat="1" ht="18">
      <c r="A130" s="29" t="s">
        <v>62</v>
      </c>
      <c r="B130" s="29"/>
      <c r="C130" s="29"/>
      <c r="D130" s="29"/>
      <c r="E130" s="29"/>
      <c r="F130" s="29"/>
      <c r="G130" s="29"/>
      <c r="H130" s="11"/>
    </row>
    <row r="131" spans="1:9" s="13" customFormat="1">
      <c r="A131" s="16" t="s">
        <v>0</v>
      </c>
      <c r="B131" s="16"/>
      <c r="C131" s="16" t="s">
        <v>1</v>
      </c>
      <c r="D131" s="16" t="s">
        <v>2</v>
      </c>
      <c r="E131" s="16" t="s">
        <v>3</v>
      </c>
      <c r="F131" s="17" t="s">
        <v>30</v>
      </c>
      <c r="G131" s="17" t="s">
        <v>4</v>
      </c>
      <c r="H131" s="12"/>
    </row>
    <row r="132" spans="1:9" s="4" customFormat="1">
      <c r="A132" s="23" t="s">
        <v>137</v>
      </c>
      <c r="B132" s="19" t="s">
        <v>21</v>
      </c>
      <c r="C132" s="20"/>
      <c r="D132" s="26">
        <v>1695</v>
      </c>
      <c r="E132" s="26"/>
      <c r="F132" s="21">
        <v>500</v>
      </c>
      <c r="G132" s="21">
        <f t="shared" ref="G132:G135" si="28">F132*C132/1</f>
        <v>0</v>
      </c>
    </row>
    <row r="133" spans="1:9" s="7" customFormat="1">
      <c r="A133" s="23" t="s">
        <v>138</v>
      </c>
      <c r="B133" s="19" t="s">
        <v>21</v>
      </c>
      <c r="C133" s="20"/>
      <c r="D133" s="26">
        <v>1795</v>
      </c>
      <c r="E133" s="26"/>
      <c r="F133" s="21">
        <v>500</v>
      </c>
      <c r="G133" s="21">
        <f t="shared" si="28"/>
        <v>0</v>
      </c>
      <c r="H133" s="14"/>
      <c r="I133" s="14"/>
    </row>
    <row r="134" spans="1:9" s="4" customFormat="1">
      <c r="A134" s="23" t="s">
        <v>111</v>
      </c>
      <c r="B134" s="19" t="s">
        <v>19</v>
      </c>
      <c r="C134" s="20"/>
      <c r="D134" s="26">
        <v>650</v>
      </c>
      <c r="E134" s="26"/>
      <c r="F134" s="21">
        <v>200</v>
      </c>
      <c r="G134" s="21">
        <f t="shared" si="28"/>
        <v>0</v>
      </c>
    </row>
    <row r="135" spans="1:9" s="7" customFormat="1">
      <c r="A135" s="23" t="s">
        <v>112</v>
      </c>
      <c r="B135" s="19" t="s">
        <v>19</v>
      </c>
      <c r="C135" s="20"/>
      <c r="D135" s="26">
        <v>650</v>
      </c>
      <c r="E135" s="26"/>
      <c r="F135" s="21">
        <v>200</v>
      </c>
      <c r="G135" s="21">
        <f t="shared" si="28"/>
        <v>0</v>
      </c>
      <c r="H135" s="14"/>
      <c r="I135" s="14"/>
    </row>
    <row r="136" spans="1:9" s="7" customFormat="1" ht="18">
      <c r="A136" s="29" t="s">
        <v>63</v>
      </c>
      <c r="B136" s="29"/>
      <c r="C136" s="29"/>
      <c r="D136" s="29"/>
      <c r="E136" s="29"/>
      <c r="F136" s="29"/>
      <c r="G136" s="29"/>
      <c r="H136" s="11"/>
    </row>
    <row r="137" spans="1:9" s="13" customFormat="1">
      <c r="A137" s="16" t="s">
        <v>0</v>
      </c>
      <c r="B137" s="16"/>
      <c r="C137" s="16" t="s">
        <v>1</v>
      </c>
      <c r="D137" s="16" t="s">
        <v>2</v>
      </c>
      <c r="E137" s="16" t="s">
        <v>3</v>
      </c>
      <c r="F137" s="17" t="s">
        <v>30</v>
      </c>
      <c r="G137" s="17" t="s">
        <v>4</v>
      </c>
      <c r="H137" s="12"/>
    </row>
    <row r="138" spans="1:9" s="4" customFormat="1">
      <c r="A138" s="23" t="s">
        <v>139</v>
      </c>
      <c r="B138" s="19" t="s">
        <v>21</v>
      </c>
      <c r="C138" s="20"/>
      <c r="D138" s="26">
        <v>565</v>
      </c>
      <c r="E138" s="26"/>
      <c r="F138" s="21">
        <v>400</v>
      </c>
      <c r="G138" s="21">
        <f>F138*C138/1</f>
        <v>0</v>
      </c>
    </row>
    <row r="139" spans="1:9" s="4" customFormat="1">
      <c r="A139" s="23" t="s">
        <v>140</v>
      </c>
      <c r="B139" s="19" t="s">
        <v>21</v>
      </c>
      <c r="C139" s="20"/>
      <c r="D139" s="26">
        <v>265</v>
      </c>
      <c r="E139" s="26"/>
      <c r="F139" s="21">
        <v>400</v>
      </c>
      <c r="G139" s="21">
        <f>F139*C139/1</f>
        <v>0</v>
      </c>
    </row>
    <row r="140" spans="1:9" s="4" customFormat="1">
      <c r="A140" s="23" t="s">
        <v>170</v>
      </c>
      <c r="B140" s="19" t="s">
        <v>21</v>
      </c>
      <c r="C140" s="20"/>
      <c r="D140" s="26">
        <v>295</v>
      </c>
      <c r="E140" s="26"/>
      <c r="F140" s="21">
        <v>600</v>
      </c>
      <c r="G140" s="21">
        <f>F140*C140/1</f>
        <v>0</v>
      </c>
    </row>
    <row r="141" spans="1:9" s="7" customFormat="1">
      <c r="A141" s="23" t="s">
        <v>65</v>
      </c>
      <c r="B141" s="19" t="s">
        <v>21</v>
      </c>
      <c r="C141" s="20"/>
      <c r="D141" s="26">
        <v>195</v>
      </c>
      <c r="E141" s="26"/>
      <c r="F141" s="21">
        <v>200</v>
      </c>
      <c r="G141" s="21">
        <f t="shared" ref="G141:G143" si="29">F141*C141/1</f>
        <v>0</v>
      </c>
      <c r="H141" s="14"/>
      <c r="I141" s="14"/>
    </row>
    <row r="142" spans="1:9" s="7" customFormat="1">
      <c r="A142" s="23" t="s">
        <v>66</v>
      </c>
      <c r="B142" s="19" t="s">
        <v>21</v>
      </c>
      <c r="C142" s="20"/>
      <c r="D142" s="26">
        <v>195</v>
      </c>
      <c r="E142" s="26"/>
      <c r="F142" s="21">
        <v>300</v>
      </c>
      <c r="G142" s="21">
        <f t="shared" si="29"/>
        <v>0</v>
      </c>
      <c r="H142" s="14"/>
      <c r="I142" s="14"/>
    </row>
    <row r="143" spans="1:9" s="7" customFormat="1">
      <c r="A143" s="23" t="s">
        <v>64</v>
      </c>
      <c r="B143" s="19" t="s">
        <v>21</v>
      </c>
      <c r="C143" s="20"/>
      <c r="D143" s="26">
        <v>395</v>
      </c>
      <c r="E143" s="26"/>
      <c r="F143" s="21">
        <v>200</v>
      </c>
      <c r="G143" s="21">
        <f t="shared" si="29"/>
        <v>0</v>
      </c>
      <c r="H143" s="14"/>
      <c r="I143" s="14"/>
    </row>
    <row r="144" spans="1:9" s="7" customFormat="1">
      <c r="A144" s="23" t="s">
        <v>141</v>
      </c>
      <c r="B144" s="19" t="s">
        <v>21</v>
      </c>
      <c r="C144" s="20"/>
      <c r="D144" s="26">
        <v>355</v>
      </c>
      <c r="E144" s="26"/>
      <c r="F144" s="21">
        <v>600</v>
      </c>
      <c r="G144" s="21">
        <f t="shared" ref="G144" si="30">F144*C144/1</f>
        <v>0</v>
      </c>
      <c r="H144" s="14"/>
      <c r="I144" s="14"/>
    </row>
    <row r="145" spans="1:9" s="7" customFormat="1" ht="18">
      <c r="A145" s="29" t="s">
        <v>148</v>
      </c>
      <c r="B145" s="29"/>
      <c r="C145" s="29"/>
      <c r="D145" s="29"/>
      <c r="E145" s="29"/>
      <c r="F145" s="29"/>
      <c r="G145" s="29"/>
      <c r="H145" s="11"/>
    </row>
    <row r="146" spans="1:9" s="13" customFormat="1">
      <c r="A146" s="16" t="s">
        <v>0</v>
      </c>
      <c r="B146" s="16"/>
      <c r="C146" s="16" t="s">
        <v>1</v>
      </c>
      <c r="D146" s="16" t="s">
        <v>2</v>
      </c>
      <c r="E146" s="16" t="s">
        <v>3</v>
      </c>
      <c r="F146" s="17" t="s">
        <v>30</v>
      </c>
      <c r="G146" s="17" t="s">
        <v>4</v>
      </c>
      <c r="H146" s="12"/>
    </row>
    <row r="147" spans="1:9" s="4" customFormat="1">
      <c r="A147" s="23" t="s">
        <v>156</v>
      </c>
      <c r="B147" s="19" t="s">
        <v>21</v>
      </c>
      <c r="C147" s="20"/>
      <c r="D147" s="26">
        <v>55</v>
      </c>
      <c r="E147" s="26"/>
      <c r="F147" s="21">
        <v>40</v>
      </c>
      <c r="G147" s="21">
        <f>F147*C147/1</f>
        <v>0</v>
      </c>
    </row>
    <row r="148" spans="1:9" s="7" customFormat="1" ht="18">
      <c r="A148" s="29" t="s">
        <v>76</v>
      </c>
      <c r="B148" s="29"/>
      <c r="C148" s="29"/>
      <c r="D148" s="29"/>
      <c r="E148" s="29"/>
      <c r="F148" s="29"/>
      <c r="G148" s="29"/>
      <c r="H148" s="11"/>
    </row>
    <row r="149" spans="1:9" s="13" customFormat="1">
      <c r="A149" s="16" t="s">
        <v>0</v>
      </c>
      <c r="B149" s="16"/>
      <c r="C149" s="16" t="s">
        <v>1</v>
      </c>
      <c r="D149" s="16" t="s">
        <v>2</v>
      </c>
      <c r="E149" s="16" t="s">
        <v>3</v>
      </c>
      <c r="F149" s="17" t="s">
        <v>30</v>
      </c>
      <c r="G149" s="17" t="s">
        <v>4</v>
      </c>
      <c r="H149" s="12"/>
    </row>
    <row r="150" spans="1:9" s="4" customFormat="1">
      <c r="A150" s="23" t="s">
        <v>173</v>
      </c>
      <c r="B150" s="19" t="s">
        <v>21</v>
      </c>
      <c r="C150" s="20"/>
      <c r="D150" s="26">
        <v>255</v>
      </c>
      <c r="E150" s="26"/>
      <c r="F150" s="21">
        <v>480</v>
      </c>
      <c r="G150" s="21">
        <f>F150*C150/1</f>
        <v>0</v>
      </c>
    </row>
    <row r="151" spans="1:9" s="7" customFormat="1" ht="18">
      <c r="A151" s="29" t="s">
        <v>130</v>
      </c>
      <c r="B151" s="29"/>
      <c r="C151" s="29"/>
      <c r="D151" s="29"/>
      <c r="E151" s="29"/>
      <c r="F151" s="29"/>
      <c r="G151" s="29"/>
      <c r="H151" s="11"/>
    </row>
    <row r="152" spans="1:9" s="13" customFormat="1">
      <c r="A152" s="16" t="s">
        <v>0</v>
      </c>
      <c r="B152" s="16"/>
      <c r="C152" s="16" t="s">
        <v>1</v>
      </c>
      <c r="D152" s="16" t="s">
        <v>2</v>
      </c>
      <c r="E152" s="16" t="s">
        <v>3</v>
      </c>
      <c r="F152" s="17" t="s">
        <v>30</v>
      </c>
      <c r="G152" s="17" t="s">
        <v>4</v>
      </c>
      <c r="H152" s="12"/>
    </row>
    <row r="153" spans="1:9" s="7" customFormat="1">
      <c r="A153" s="23" t="s">
        <v>128</v>
      </c>
      <c r="B153" s="19" t="s">
        <v>19</v>
      </c>
      <c r="C153" s="20"/>
      <c r="D153" s="26">
        <v>105</v>
      </c>
      <c r="E153" s="26"/>
      <c r="F153" s="21">
        <v>100</v>
      </c>
      <c r="G153" s="21">
        <f t="shared" ref="G153:G156" si="31">F153*C153/1</f>
        <v>0</v>
      </c>
      <c r="H153" s="14"/>
      <c r="I153" s="14"/>
    </row>
    <row r="154" spans="1:9" s="7" customFormat="1">
      <c r="A154" s="23" t="s">
        <v>149</v>
      </c>
      <c r="B154" s="19" t="s">
        <v>19</v>
      </c>
      <c r="C154" s="20"/>
      <c r="D154" s="26">
        <v>305</v>
      </c>
      <c r="E154" s="26"/>
      <c r="F154" s="21">
        <v>150</v>
      </c>
      <c r="G154" s="21">
        <f t="shared" si="31"/>
        <v>0</v>
      </c>
      <c r="H154" s="14"/>
      <c r="I154" s="14"/>
    </row>
    <row r="155" spans="1:9" s="7" customFormat="1">
      <c r="A155" s="23" t="s">
        <v>129</v>
      </c>
      <c r="B155" s="19" t="s">
        <v>21</v>
      </c>
      <c r="C155" s="20"/>
      <c r="D155" s="26">
        <v>405</v>
      </c>
      <c r="E155" s="26"/>
      <c r="F155" s="21">
        <v>300</v>
      </c>
      <c r="G155" s="21">
        <f t="shared" ref="G155" si="32">F155*C155/1</f>
        <v>0</v>
      </c>
      <c r="H155" s="14"/>
      <c r="I155" s="14"/>
    </row>
    <row r="156" spans="1:9" s="7" customFormat="1">
      <c r="A156" s="23" t="s">
        <v>150</v>
      </c>
      <c r="B156" s="19" t="s">
        <v>21</v>
      </c>
      <c r="C156" s="20"/>
      <c r="D156" s="26">
        <v>205</v>
      </c>
      <c r="E156" s="26"/>
      <c r="F156" s="21">
        <v>28</v>
      </c>
      <c r="G156" s="21">
        <f t="shared" si="31"/>
        <v>0</v>
      </c>
      <c r="H156" s="14"/>
      <c r="I156" s="14"/>
    </row>
    <row r="157" spans="1:9" s="7" customFormat="1" ht="18">
      <c r="A157" s="29" t="s">
        <v>67</v>
      </c>
      <c r="B157" s="29"/>
      <c r="C157" s="29"/>
      <c r="D157" s="29"/>
      <c r="E157" s="29"/>
      <c r="F157" s="29"/>
      <c r="G157" s="29"/>
      <c r="H157" s="11"/>
    </row>
    <row r="158" spans="1:9" s="13" customFormat="1">
      <c r="A158" s="16" t="s">
        <v>0</v>
      </c>
      <c r="B158" s="16"/>
      <c r="C158" s="16" t="s">
        <v>1</v>
      </c>
      <c r="D158" s="16" t="s">
        <v>2</v>
      </c>
      <c r="E158" s="16" t="s">
        <v>3</v>
      </c>
      <c r="F158" s="17" t="s">
        <v>30</v>
      </c>
      <c r="G158" s="17" t="s">
        <v>4</v>
      </c>
      <c r="H158" s="12"/>
    </row>
    <row r="159" spans="1:9" s="4" customFormat="1">
      <c r="A159" s="23" t="s">
        <v>93</v>
      </c>
      <c r="B159" s="19" t="s">
        <v>19</v>
      </c>
      <c r="C159" s="20"/>
      <c r="D159" s="26">
        <v>37500</v>
      </c>
      <c r="E159" s="26"/>
      <c r="F159" s="21">
        <v>28000</v>
      </c>
      <c r="G159" s="21">
        <f t="shared" ref="G159" si="33">F159*C159/1</f>
        <v>0</v>
      </c>
    </row>
    <row r="160" spans="1:9" s="4" customFormat="1">
      <c r="A160" s="23" t="s">
        <v>147</v>
      </c>
      <c r="B160" s="19" t="s">
        <v>19</v>
      </c>
      <c r="C160" s="20"/>
      <c r="D160" s="26">
        <v>2500</v>
      </c>
      <c r="E160" s="26"/>
      <c r="F160" s="21">
        <v>1500</v>
      </c>
      <c r="G160" s="21">
        <f t="shared" ref="G160:G167" si="34">F160*C160/1</f>
        <v>0</v>
      </c>
    </row>
    <row r="161" spans="1:9" s="4" customFormat="1">
      <c r="A161" s="23" t="s">
        <v>68</v>
      </c>
      <c r="B161" s="19" t="s">
        <v>21</v>
      </c>
      <c r="C161" s="20"/>
      <c r="D161" s="26">
        <v>2515</v>
      </c>
      <c r="E161" s="26"/>
      <c r="F161" s="21">
        <v>500</v>
      </c>
      <c r="G161" s="21">
        <f t="shared" si="34"/>
        <v>0</v>
      </c>
    </row>
    <row r="162" spans="1:9" s="4" customFormat="1">
      <c r="A162" s="23" t="s">
        <v>113</v>
      </c>
      <c r="B162" s="19" t="s">
        <v>21</v>
      </c>
      <c r="C162" s="20"/>
      <c r="D162" s="26">
        <v>135</v>
      </c>
      <c r="E162" s="26"/>
      <c r="F162" s="21">
        <v>150</v>
      </c>
      <c r="G162" s="21">
        <f t="shared" ref="G162" si="35">F162*C162/1</f>
        <v>0</v>
      </c>
    </row>
    <row r="163" spans="1:9" s="7" customFormat="1">
      <c r="A163" s="23" t="s">
        <v>184</v>
      </c>
      <c r="B163" s="19" t="s">
        <v>19</v>
      </c>
      <c r="C163" s="20"/>
      <c r="D163" s="26">
        <v>75</v>
      </c>
      <c r="E163" s="26"/>
      <c r="F163" s="21">
        <v>75</v>
      </c>
      <c r="G163" s="21">
        <f>F163*C163/1</f>
        <v>0</v>
      </c>
      <c r="H163" s="14"/>
      <c r="I163" s="14"/>
    </row>
    <row r="164" spans="1:9" s="4" customFormat="1">
      <c r="A164" s="23" t="s">
        <v>69</v>
      </c>
      <c r="B164" s="19" t="s">
        <v>21</v>
      </c>
      <c r="C164" s="20"/>
      <c r="D164" s="26">
        <v>715</v>
      </c>
      <c r="E164" s="26"/>
      <c r="F164" s="21">
        <v>3000</v>
      </c>
      <c r="G164" s="21">
        <f t="shared" si="34"/>
        <v>0</v>
      </c>
    </row>
    <row r="165" spans="1:9" s="4" customFormat="1">
      <c r="A165" s="23" t="s">
        <v>171</v>
      </c>
      <c r="B165" s="19" t="s">
        <v>19</v>
      </c>
      <c r="C165" s="20"/>
      <c r="D165" s="26">
        <v>125</v>
      </c>
      <c r="E165" s="26"/>
      <c r="F165" s="21">
        <v>70</v>
      </c>
      <c r="G165" s="21">
        <f t="shared" si="34"/>
        <v>0</v>
      </c>
    </row>
    <row r="166" spans="1:9" s="4" customFormat="1">
      <c r="A166" s="23" t="s">
        <v>172</v>
      </c>
      <c r="B166" s="19" t="s">
        <v>19</v>
      </c>
      <c r="C166" s="20"/>
      <c r="D166" s="26">
        <v>115</v>
      </c>
      <c r="E166" s="26"/>
      <c r="F166" s="21">
        <v>50</v>
      </c>
      <c r="G166" s="21">
        <f t="shared" si="34"/>
        <v>0</v>
      </c>
    </row>
    <row r="167" spans="1:9" s="4" customFormat="1">
      <c r="A167" s="23" t="s">
        <v>185</v>
      </c>
      <c r="B167" s="19" t="s">
        <v>60</v>
      </c>
      <c r="C167" s="20"/>
      <c r="D167" s="26">
        <v>2000</v>
      </c>
      <c r="E167" s="26"/>
      <c r="F167" s="21">
        <v>2000</v>
      </c>
      <c r="G167" s="21">
        <f t="shared" si="34"/>
        <v>0</v>
      </c>
    </row>
    <row r="168" spans="1:9" s="7" customFormat="1" ht="18">
      <c r="A168" s="29" t="s">
        <v>73</v>
      </c>
      <c r="B168" s="29"/>
      <c r="C168" s="29"/>
      <c r="D168" s="29"/>
      <c r="E168" s="29"/>
      <c r="F168" s="29"/>
      <c r="G168" s="29"/>
      <c r="H168" s="11"/>
    </row>
    <row r="169" spans="1:9" s="13" customFormat="1">
      <c r="A169" s="16" t="s">
        <v>0</v>
      </c>
      <c r="B169" s="16"/>
      <c r="C169" s="16" t="s">
        <v>1</v>
      </c>
      <c r="D169" s="16" t="s">
        <v>2</v>
      </c>
      <c r="E169" s="16" t="s">
        <v>3</v>
      </c>
      <c r="F169" s="17" t="s">
        <v>30</v>
      </c>
      <c r="G169" s="17" t="s">
        <v>4</v>
      </c>
      <c r="H169" s="12"/>
    </row>
    <row r="170" spans="1:9" s="7" customFormat="1">
      <c r="A170" s="23" t="s">
        <v>74</v>
      </c>
      <c r="B170" s="19" t="s">
        <v>19</v>
      </c>
      <c r="C170" s="20"/>
      <c r="D170" s="26">
        <v>6500</v>
      </c>
      <c r="E170" s="26"/>
      <c r="F170" s="21">
        <v>3000</v>
      </c>
      <c r="G170" s="21">
        <f t="shared" ref="G170:G174" si="36">F170*C170/1</f>
        <v>0</v>
      </c>
      <c r="H170" s="14"/>
      <c r="I170" s="14"/>
    </row>
    <row r="171" spans="1:9" s="7" customFormat="1">
      <c r="A171" s="23" t="s">
        <v>75</v>
      </c>
      <c r="B171" s="19" t="s">
        <v>19</v>
      </c>
      <c r="C171" s="20"/>
      <c r="D171" s="26">
        <v>20000</v>
      </c>
      <c r="E171" s="26"/>
      <c r="F171" s="21">
        <v>10000</v>
      </c>
      <c r="G171" s="21">
        <f t="shared" ref="G171" si="37">F171*C171/1</f>
        <v>0</v>
      </c>
      <c r="H171" s="14"/>
      <c r="I171" s="14"/>
    </row>
    <row r="172" spans="1:9" s="7" customFormat="1">
      <c r="A172" s="23" t="s">
        <v>70</v>
      </c>
      <c r="B172" s="19" t="s">
        <v>21</v>
      </c>
      <c r="C172" s="20"/>
      <c r="D172" s="26">
        <v>5100</v>
      </c>
      <c r="E172" s="26"/>
      <c r="F172" s="21">
        <v>3000</v>
      </c>
      <c r="G172" s="21">
        <f t="shared" si="36"/>
        <v>0</v>
      </c>
      <c r="H172" s="14"/>
      <c r="I172" s="14"/>
    </row>
    <row r="173" spans="1:9" s="7" customFormat="1">
      <c r="A173" s="23" t="s">
        <v>71</v>
      </c>
      <c r="B173" s="19" t="s">
        <v>21</v>
      </c>
      <c r="C173" s="20"/>
      <c r="D173" s="26">
        <v>915</v>
      </c>
      <c r="E173" s="26"/>
      <c r="F173" s="21">
        <v>1000</v>
      </c>
      <c r="G173" s="21">
        <f t="shared" si="36"/>
        <v>0</v>
      </c>
      <c r="H173" s="14"/>
      <c r="I173" s="14"/>
    </row>
    <row r="174" spans="1:9" s="7" customFormat="1">
      <c r="A174" s="23" t="s">
        <v>72</v>
      </c>
      <c r="B174" s="19" t="s">
        <v>21</v>
      </c>
      <c r="C174" s="20"/>
      <c r="D174" s="26">
        <v>1700</v>
      </c>
      <c r="E174" s="26"/>
      <c r="F174" s="21">
        <v>1000</v>
      </c>
      <c r="G174" s="21">
        <f t="shared" si="36"/>
        <v>0</v>
      </c>
      <c r="H174" s="14"/>
      <c r="I174" s="14"/>
    </row>
    <row r="175" spans="1:9" s="7" customFormat="1" ht="18">
      <c r="A175" s="29" t="s">
        <v>77</v>
      </c>
      <c r="B175" s="29"/>
      <c r="C175" s="29"/>
      <c r="D175" s="29"/>
      <c r="E175" s="29"/>
      <c r="F175" s="29"/>
      <c r="G175" s="29"/>
      <c r="H175" s="11"/>
    </row>
    <row r="176" spans="1:9" s="13" customFormat="1">
      <c r="A176" s="16" t="s">
        <v>0</v>
      </c>
      <c r="B176" s="16"/>
      <c r="C176" s="16" t="s">
        <v>1</v>
      </c>
      <c r="D176" s="16" t="s">
        <v>2</v>
      </c>
      <c r="E176" s="16" t="s">
        <v>3</v>
      </c>
      <c r="F176" s="17" t="s">
        <v>83</v>
      </c>
      <c r="G176" s="17" t="s">
        <v>84</v>
      </c>
      <c r="H176" s="12"/>
    </row>
    <row r="177" spans="1:9" s="4" customFormat="1">
      <c r="A177" s="23" t="s">
        <v>78</v>
      </c>
      <c r="B177" s="19"/>
      <c r="C177" s="20"/>
      <c r="D177" s="26">
        <v>95</v>
      </c>
      <c r="E177" s="26"/>
      <c r="F177" s="21">
        <v>500</v>
      </c>
      <c r="G177" s="21">
        <f>F177*C177/1</f>
        <v>0</v>
      </c>
    </row>
    <row r="178" spans="1:9" s="4" customFormat="1">
      <c r="A178" s="23" t="s">
        <v>79</v>
      </c>
      <c r="B178" s="19"/>
      <c r="C178" s="20"/>
      <c r="D178" s="26">
        <v>155</v>
      </c>
      <c r="E178" s="26"/>
      <c r="F178" s="21">
        <v>330</v>
      </c>
      <c r="G178" s="21">
        <f>F178*C178/1</f>
        <v>0</v>
      </c>
    </row>
    <row r="179" spans="1:9" s="4" customFormat="1">
      <c r="A179" s="23" t="s">
        <v>80</v>
      </c>
      <c r="B179" s="19"/>
      <c r="C179" s="20"/>
      <c r="D179" s="26">
        <v>165</v>
      </c>
      <c r="E179" s="26"/>
      <c r="F179" s="21">
        <v>330</v>
      </c>
      <c r="G179" s="21">
        <f>F179*C179/1</f>
        <v>0</v>
      </c>
    </row>
    <row r="180" spans="1:9" s="7" customFormat="1">
      <c r="A180" s="23" t="s">
        <v>81</v>
      </c>
      <c r="B180" s="19"/>
      <c r="C180" s="20"/>
      <c r="D180" s="26">
        <v>130</v>
      </c>
      <c r="E180" s="26"/>
      <c r="F180" s="21">
        <v>250</v>
      </c>
      <c r="G180" s="21">
        <f t="shared" ref="G180:G189" si="38">F180*C180/1</f>
        <v>0</v>
      </c>
      <c r="H180" s="14"/>
      <c r="I180" s="14"/>
    </row>
    <row r="181" spans="1:9" s="7" customFormat="1">
      <c r="A181" s="23" t="s">
        <v>82</v>
      </c>
      <c r="B181" s="19"/>
      <c r="C181" s="20"/>
      <c r="D181" s="26">
        <v>100</v>
      </c>
      <c r="E181" s="26"/>
      <c r="F181" s="21">
        <v>500</v>
      </c>
      <c r="G181" s="21">
        <f t="shared" si="38"/>
        <v>0</v>
      </c>
      <c r="H181" s="14"/>
      <c r="I181" s="14"/>
    </row>
    <row r="182" spans="1:9" s="7" customFormat="1">
      <c r="A182" s="23" t="s">
        <v>85</v>
      </c>
      <c r="B182" s="19"/>
      <c r="C182" s="20"/>
      <c r="D182" s="26">
        <v>150</v>
      </c>
      <c r="E182" s="26"/>
      <c r="F182" s="21">
        <v>250</v>
      </c>
      <c r="G182" s="21">
        <f t="shared" si="38"/>
        <v>0</v>
      </c>
      <c r="H182" s="14"/>
      <c r="I182" s="14"/>
    </row>
    <row r="183" spans="1:9" s="7" customFormat="1">
      <c r="A183" s="23" t="s">
        <v>86</v>
      </c>
      <c r="B183" s="19"/>
      <c r="C183" s="20"/>
      <c r="D183" s="26">
        <v>325</v>
      </c>
      <c r="E183" s="26"/>
      <c r="F183" s="21">
        <v>1000</v>
      </c>
      <c r="G183" s="21">
        <f t="shared" si="38"/>
        <v>0</v>
      </c>
      <c r="H183" s="14"/>
      <c r="I183" s="14"/>
    </row>
    <row r="184" spans="1:9" s="7" customFormat="1">
      <c r="A184" s="23" t="s">
        <v>87</v>
      </c>
      <c r="B184" s="19"/>
      <c r="C184" s="20"/>
      <c r="D184" s="26">
        <v>325</v>
      </c>
      <c r="E184" s="26"/>
      <c r="F184" s="21">
        <v>1000</v>
      </c>
      <c r="G184" s="21">
        <f t="shared" ref="G184:G185" si="39">F184*C184/1</f>
        <v>0</v>
      </c>
      <c r="H184" s="14"/>
      <c r="I184" s="14"/>
    </row>
    <row r="185" spans="1:9" s="7" customFormat="1">
      <c r="A185" s="23" t="s">
        <v>88</v>
      </c>
      <c r="B185" s="19"/>
      <c r="C185" s="20"/>
      <c r="D185" s="26">
        <v>325</v>
      </c>
      <c r="E185" s="26"/>
      <c r="F185" s="21">
        <v>1000</v>
      </c>
      <c r="G185" s="21">
        <f t="shared" si="39"/>
        <v>0</v>
      </c>
      <c r="H185" s="14"/>
      <c r="I185" s="14"/>
    </row>
    <row r="186" spans="1:9" s="7" customFormat="1">
      <c r="A186" s="23" t="s">
        <v>89</v>
      </c>
      <c r="B186" s="19"/>
      <c r="C186" s="20"/>
      <c r="D186" s="26">
        <v>325</v>
      </c>
      <c r="E186" s="26"/>
      <c r="F186" s="21">
        <v>1000</v>
      </c>
      <c r="G186" s="21">
        <f t="shared" ref="G186:G187" si="40">F186*C186/1</f>
        <v>0</v>
      </c>
      <c r="H186" s="14"/>
      <c r="I186" s="14"/>
    </row>
    <row r="187" spans="1:9" s="7" customFormat="1">
      <c r="A187" s="23" t="s">
        <v>90</v>
      </c>
      <c r="B187" s="19"/>
      <c r="C187" s="20"/>
      <c r="D187" s="26">
        <v>350</v>
      </c>
      <c r="E187" s="26"/>
      <c r="F187" s="21">
        <v>750</v>
      </c>
      <c r="G187" s="21">
        <f t="shared" si="40"/>
        <v>0</v>
      </c>
      <c r="H187" s="14"/>
      <c r="I187" s="14"/>
    </row>
    <row r="188" spans="1:9" s="7" customFormat="1">
      <c r="A188" s="23" t="s">
        <v>91</v>
      </c>
      <c r="B188" s="19"/>
      <c r="C188" s="20"/>
      <c r="D188" s="26">
        <v>125</v>
      </c>
      <c r="E188" s="26"/>
      <c r="F188" s="21">
        <v>120</v>
      </c>
      <c r="G188" s="21">
        <f t="shared" si="38"/>
        <v>0</v>
      </c>
      <c r="H188" s="14"/>
      <c r="I188" s="14"/>
    </row>
    <row r="189" spans="1:9" s="7" customFormat="1">
      <c r="A189" s="23" t="s">
        <v>92</v>
      </c>
      <c r="B189" s="19"/>
      <c r="C189" s="20"/>
      <c r="D189" s="26">
        <v>125</v>
      </c>
      <c r="E189" s="26"/>
      <c r="F189" s="21">
        <v>120</v>
      </c>
      <c r="G189" s="21">
        <f t="shared" si="38"/>
        <v>0</v>
      </c>
      <c r="H189" s="14"/>
      <c r="I189" s="14"/>
    </row>
  </sheetData>
  <mergeCells count="17">
    <mergeCell ref="A175:G175"/>
    <mergeCell ref="A88:G88"/>
    <mergeCell ref="A94:G94"/>
    <mergeCell ref="A110:G110"/>
    <mergeCell ref="A118:G118"/>
    <mergeCell ref="A130:G130"/>
    <mergeCell ref="A136:G136"/>
    <mergeCell ref="A157:G157"/>
    <mergeCell ref="A168:G168"/>
    <mergeCell ref="A148:G148"/>
    <mergeCell ref="A151:G151"/>
    <mergeCell ref="A145:G145"/>
    <mergeCell ref="A2:G2"/>
    <mergeCell ref="A3:G3"/>
    <mergeCell ref="A31:G31"/>
    <mergeCell ref="A49:G49"/>
    <mergeCell ref="A69:G69"/>
  </mergeCells>
  <phoneticPr fontId="1" type="noConversion"/>
  <pageMargins left="0.19" right="0.34" top="0.2" bottom="0.2" header="0.2" footer="0.2"/>
  <pageSetup paperSize="9" scale="41" orientation="portrait" horizontalDpi="300" verticalDpi="300" r:id="rId1"/>
  <headerFooter alignWithMargins="0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-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€аЁ­</dc:creator>
  <cp:lastModifiedBy>basova</cp:lastModifiedBy>
  <cp:lastPrinted>2016-07-12T08:43:14Z</cp:lastPrinted>
  <dcterms:created xsi:type="dcterms:W3CDTF">2002-03-04T14:10:03Z</dcterms:created>
  <dcterms:modified xsi:type="dcterms:W3CDTF">2016-07-20T08:15:53Z</dcterms:modified>
</cp:coreProperties>
</file>