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банкетное" sheetId="5" r:id="rId1"/>
  </sheets>
  <calcPr calcId="144525"/>
</workbook>
</file>

<file path=xl/calcChain.xml><?xml version="1.0" encoding="utf-8"?>
<calcChain xmlns="http://schemas.openxmlformats.org/spreadsheetml/2006/main">
  <c r="E212" i="5" l="1"/>
  <c r="E213" i="5"/>
  <c r="E214" i="5"/>
  <c r="E215" i="5"/>
  <c r="E216" i="5"/>
  <c r="E217" i="5"/>
  <c r="E219" i="5"/>
  <c r="E220" i="5"/>
  <c r="E221" i="5"/>
  <c r="E222" i="5"/>
  <c r="E224" i="5"/>
  <c r="E225" i="5"/>
  <c r="E226" i="5"/>
  <c r="E228" i="5"/>
  <c r="E229" i="5"/>
  <c r="E230" i="5"/>
  <c r="E232" i="5"/>
  <c r="E233" i="5"/>
  <c r="E235" i="5"/>
  <c r="E236" i="5"/>
  <c r="E237" i="5"/>
  <c r="E239" i="5"/>
  <c r="E241" i="5"/>
  <c r="E242" i="5"/>
  <c r="E244" i="5"/>
  <c r="E246" i="5"/>
  <c r="E248" i="5"/>
  <c r="E249" i="5"/>
  <c r="E211" i="5"/>
  <c r="E161" i="5"/>
  <c r="E162" i="5"/>
  <c r="E163" i="5"/>
  <c r="E164" i="5"/>
  <c r="E165" i="5"/>
  <c r="E166" i="5"/>
  <c r="E167" i="5"/>
  <c r="E169" i="5"/>
  <c r="E170" i="5"/>
  <c r="E171" i="5"/>
  <c r="E172" i="5"/>
  <c r="E174" i="5"/>
  <c r="E175" i="5"/>
  <c r="E176" i="5"/>
  <c r="E177" i="5"/>
  <c r="E179" i="5"/>
  <c r="E180" i="5"/>
  <c r="E182" i="5"/>
  <c r="E183" i="5"/>
  <c r="E185" i="5"/>
  <c r="E186" i="5"/>
  <c r="E187" i="5"/>
  <c r="E189" i="5"/>
  <c r="E191" i="5"/>
  <c r="E192" i="5"/>
  <c r="E193" i="5"/>
  <c r="E194" i="5"/>
  <c r="E196" i="5"/>
  <c r="E197" i="5"/>
  <c r="E199" i="5"/>
  <c r="E201" i="5"/>
  <c r="E202" i="5"/>
  <c r="E203" i="5"/>
  <c r="E160" i="5"/>
  <c r="E151" i="5"/>
  <c r="E149" i="5"/>
  <c r="E148" i="5"/>
  <c r="E146" i="5"/>
  <c r="E145" i="5"/>
  <c r="E143" i="5"/>
  <c r="E141" i="5"/>
  <c r="E140" i="5"/>
  <c r="E138" i="5"/>
  <c r="E137" i="5"/>
  <c r="E134" i="5"/>
  <c r="E135" i="5"/>
  <c r="E133" i="5"/>
  <c r="E130" i="5"/>
  <c r="E131" i="5"/>
  <c r="E129" i="5"/>
  <c r="E125" i="5"/>
  <c r="E126" i="5"/>
  <c r="E127" i="5"/>
  <c r="E124" i="5"/>
  <c r="E118" i="5"/>
  <c r="E119" i="5"/>
  <c r="E120" i="5"/>
  <c r="E121" i="5"/>
  <c r="E122" i="5"/>
  <c r="E117" i="5"/>
  <c r="E108" i="5"/>
  <c r="E99" i="5"/>
  <c r="E100" i="5"/>
  <c r="E101" i="5"/>
  <c r="E102" i="5"/>
  <c r="E103" i="5"/>
  <c r="E104" i="5"/>
  <c r="E105" i="5"/>
  <c r="E106" i="5"/>
  <c r="E98" i="5"/>
  <c r="E96" i="5"/>
  <c r="E91" i="5"/>
  <c r="E92" i="5"/>
  <c r="E93" i="5"/>
  <c r="E94" i="5"/>
  <c r="E90" i="5"/>
  <c r="E86" i="5"/>
  <c r="E87" i="5"/>
  <c r="E88" i="5"/>
  <c r="E85" i="5"/>
  <c r="E82" i="5"/>
  <c r="E83" i="5"/>
  <c r="E81" i="5"/>
  <c r="E71" i="5"/>
  <c r="E72" i="5"/>
  <c r="E73" i="5"/>
  <c r="E74" i="5"/>
  <c r="E75" i="5"/>
  <c r="E76" i="5"/>
  <c r="E77" i="5"/>
  <c r="E78" i="5"/>
  <c r="E79" i="5"/>
  <c r="E70" i="5"/>
  <c r="E64" i="5"/>
  <c r="E65" i="5"/>
  <c r="E66" i="5"/>
  <c r="E67" i="5"/>
  <c r="E68" i="5"/>
  <c r="E63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46" i="5"/>
  <c r="E40" i="5"/>
  <c r="E41" i="5"/>
  <c r="E42" i="5"/>
  <c r="E43" i="5"/>
  <c r="E44" i="5"/>
  <c r="E39" i="5"/>
  <c r="E29" i="5"/>
  <c r="E30" i="5"/>
  <c r="E31" i="5"/>
  <c r="E32" i="5"/>
  <c r="E33" i="5"/>
  <c r="E34" i="5"/>
  <c r="E35" i="5"/>
  <c r="E36" i="5"/>
  <c r="E37" i="5"/>
  <c r="E28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7" i="5"/>
  <c r="C250" i="5"/>
  <c r="C204" i="5"/>
  <c r="C152" i="5"/>
  <c r="E250" i="5" l="1"/>
  <c r="E204" i="5"/>
  <c r="E152" i="5"/>
  <c r="E109" i="5"/>
</calcChain>
</file>

<file path=xl/sharedStrings.xml><?xml version="1.0" encoding="utf-8"?>
<sst xmlns="http://schemas.openxmlformats.org/spreadsheetml/2006/main" count="297" uniqueCount="148">
  <si>
    <t>Холодные закуски</t>
  </si>
  <si>
    <t>Дольки лимона</t>
  </si>
  <si>
    <t>Салаты</t>
  </si>
  <si>
    <t>Гарниры</t>
  </si>
  <si>
    <t>150/30</t>
  </si>
  <si>
    <t>Соусы</t>
  </si>
  <si>
    <t>Хлеб</t>
  </si>
  <si>
    <t>Десерты</t>
  </si>
  <si>
    <t>Микс риса</t>
  </si>
  <si>
    <t>Горячие закуски</t>
  </si>
  <si>
    <t>150/10/25/15</t>
  </si>
  <si>
    <t>Картофель отварной с зеленью</t>
  </si>
  <si>
    <t>Булочка с кунжутом</t>
  </si>
  <si>
    <t>Напитки</t>
  </si>
  <si>
    <t>Спринг ролл с  курицей и овощами</t>
  </si>
  <si>
    <t>Салат Капризе</t>
  </si>
  <si>
    <t>Кондитерские изделия</t>
  </si>
  <si>
    <t>Пирожное Эстерхази</t>
  </si>
  <si>
    <t>Пирожное Кальвадос</t>
  </si>
  <si>
    <t>Пирожное Орешек</t>
  </si>
  <si>
    <t>Чешский рулет</t>
  </si>
  <si>
    <t>Клубничный рулет</t>
  </si>
  <si>
    <t>МЕНЮ</t>
  </si>
  <si>
    <t>50/50/50/30/10/10</t>
  </si>
  <si>
    <t>Ассорти рыбное "Морская стихия"</t>
  </si>
  <si>
    <t>100/35/15</t>
  </si>
  <si>
    <t>Нарезка из лосося "Семушка"</t>
  </si>
  <si>
    <t>Тунец подкопчёный</t>
  </si>
  <si>
    <t>Селедочка под водочку</t>
  </si>
  <si>
    <t>Сельдь под шубой</t>
  </si>
  <si>
    <t>75/25</t>
  </si>
  <si>
    <t>Икра красная</t>
  </si>
  <si>
    <t>Судак заливной</t>
  </si>
  <si>
    <t>Шашлычки из тигровых креветок с авокадо "Хемингуей"</t>
  </si>
  <si>
    <t>35/35/40/15/20</t>
  </si>
  <si>
    <t>Ассорти мясное "Палермо""</t>
  </si>
  <si>
    <t>40/40/40/25/30</t>
  </si>
  <si>
    <t>Ассорти мясное "Классик"</t>
  </si>
  <si>
    <t>Язык говяжий заливной</t>
  </si>
  <si>
    <t>200/10/7</t>
  </si>
  <si>
    <t>Ветчинные рулетики с сыром</t>
  </si>
  <si>
    <t>Холодец из говядины</t>
  </si>
  <si>
    <t>150/20/3</t>
  </si>
  <si>
    <t>Блинные рулетики с мягким сыром и красной икрой</t>
  </si>
  <si>
    <t>50/50/50/50/60/80/15</t>
  </si>
  <si>
    <t>Сырная тарелка "Элит"</t>
  </si>
  <si>
    <t>130/50/50/30/40</t>
  </si>
  <si>
    <t>Ассорти из свежих овощей "Свежесть"</t>
  </si>
  <si>
    <t>70/85/40/50/50/50/30/8</t>
  </si>
  <si>
    <t>Ассорти из маринованных овощей "Погребок"</t>
  </si>
  <si>
    <t>Ассорти "Грибное лукошко"</t>
  </si>
  <si>
    <t>40/40/15</t>
  </si>
  <si>
    <t>Ассорти из маслин и оливок "Оливас"</t>
  </si>
  <si>
    <t>200/20/20/10</t>
  </si>
  <si>
    <t>Роллы из баклажан с овощной начинкой</t>
  </si>
  <si>
    <t>Сал.микс с говядиной "Сытный"</t>
  </si>
  <si>
    <t>Крабовый салат с авокадо "Морской бриз"</t>
  </si>
  <si>
    <t xml:space="preserve">Сал. Цезарь </t>
  </si>
  <si>
    <t xml:space="preserve">Сал. Греческий </t>
  </si>
  <si>
    <t xml:space="preserve">Салат Софьинский </t>
  </si>
  <si>
    <t xml:space="preserve">Сал. Окинава </t>
  </si>
  <si>
    <t>Салат Столичный</t>
  </si>
  <si>
    <t>Жюльен из грибов и курицы</t>
  </si>
  <si>
    <t>Шампиньоны запеченные с сыром "Вельяго"</t>
  </si>
  <si>
    <t>Баклажан запеченный с сыром "Солара"</t>
  </si>
  <si>
    <t>Камамбер запечёный с цукатами и орехами</t>
  </si>
  <si>
    <t>50/50</t>
  </si>
  <si>
    <t>Тигровые креветки темпуре</t>
  </si>
  <si>
    <t>Горячие блюда</t>
  </si>
  <si>
    <t>Говяжья вырезка в розмарине "Тибон"</t>
  </si>
  <si>
    <t>Стейк из "мраморной" говядины "Рибай"</t>
  </si>
  <si>
    <t xml:space="preserve">Свиная корейка гриль </t>
  </si>
  <si>
    <t>Шашлык из свинины</t>
  </si>
  <si>
    <t>Шашлык из баранины</t>
  </si>
  <si>
    <t>170/30</t>
  </si>
  <si>
    <t>Утиная грудка под соусом "Лесная ягода"</t>
  </si>
  <si>
    <t>Шашлык куриный</t>
  </si>
  <si>
    <t>Стерлядь кольцом "Экстази"</t>
  </si>
  <si>
    <t>Стейк из семги "Парус"</t>
  </si>
  <si>
    <t>Судак по деревенски "Винница"</t>
  </si>
  <si>
    <t>Шашлык из осетрины</t>
  </si>
  <si>
    <t>300/100/30</t>
  </si>
  <si>
    <t>Сибасс с овощами</t>
  </si>
  <si>
    <t>Сёмга фаршированная капустой брокколи "Семга Брассика"</t>
  </si>
  <si>
    <t>Чесночная курица</t>
  </si>
  <si>
    <t>Поросёнок фаршированный</t>
  </si>
  <si>
    <t>200/70/30</t>
  </si>
  <si>
    <t>Дорада жареная с миксом риса и кисло-сладким соусом</t>
  </si>
  <si>
    <t>400/215/300</t>
  </si>
  <si>
    <t>Фондю сырное</t>
  </si>
  <si>
    <t>Картофель отварной с гриб/луком</t>
  </si>
  <si>
    <t>Капуста брокколи на пару</t>
  </si>
  <si>
    <t>Овощи-гриль с Песто из базилика</t>
  </si>
  <si>
    <t>Кетчуп</t>
  </si>
  <si>
    <t xml:space="preserve">Майонез </t>
  </si>
  <si>
    <t>Соус барбекю</t>
  </si>
  <si>
    <t>Соус песто</t>
  </si>
  <si>
    <t>Соус Тар-тар</t>
  </si>
  <si>
    <t>Хрен</t>
  </si>
  <si>
    <t>Соус к рыбе</t>
  </si>
  <si>
    <t>Соус сливочно-коньячный "Дипломат"</t>
  </si>
  <si>
    <t>Соус к мясу Ткемали</t>
  </si>
  <si>
    <t>Аджика домашняя</t>
  </si>
  <si>
    <t>400/400/300</t>
  </si>
  <si>
    <t>Фондю шоколадное</t>
  </si>
  <si>
    <t>Фруктовая ваза</t>
  </si>
  <si>
    <t xml:space="preserve">Хлеб черный </t>
  </si>
  <si>
    <t>Хлеб белый</t>
  </si>
  <si>
    <t>Булочка пшенично-ржаная</t>
  </si>
  <si>
    <t>Горячие пирожки в ассортименте</t>
  </si>
  <si>
    <t>С мясом</t>
  </si>
  <si>
    <t xml:space="preserve">С капустой </t>
  </si>
  <si>
    <t xml:space="preserve">С грибами </t>
  </si>
  <si>
    <t>С яйцом и рисом дрож.</t>
  </si>
  <si>
    <t>Расстегай с рыбой</t>
  </si>
  <si>
    <t xml:space="preserve">Морс </t>
  </si>
  <si>
    <t>Мусс из бел.шок</t>
  </si>
  <si>
    <t>Мусс из черн.шок</t>
  </si>
  <si>
    <t>Сл.полоска с клубникой</t>
  </si>
  <si>
    <t>Пирожное Лесенка</t>
  </si>
  <si>
    <t>Торт заказной</t>
  </si>
  <si>
    <t>Мороженое</t>
  </si>
  <si>
    <t>Наименование блюда</t>
  </si>
  <si>
    <t>ВАРИАНТ 1</t>
  </si>
  <si>
    <t>ИТОГО</t>
  </si>
  <si>
    <t>ВАРИАНТ 2</t>
  </si>
  <si>
    <t>ВАРИАНТ 3</t>
  </si>
  <si>
    <t>Норма                                    на 1 чел. в гр.</t>
  </si>
  <si>
    <t>Картофель по - деревенски</t>
  </si>
  <si>
    <t>БАНКЕТНОЕ</t>
  </si>
  <si>
    <t>20/20/20/18/15</t>
  </si>
  <si>
    <t>65/25/25/15/20</t>
  </si>
  <si>
    <t>35/43/20/25/25/25/15/4</t>
  </si>
  <si>
    <t>75/5/13/8</t>
  </si>
  <si>
    <t>Тунец подкопченый</t>
  </si>
  <si>
    <t>25/25/25/15/5/5</t>
  </si>
  <si>
    <t>18/18/20/8/10</t>
  </si>
  <si>
    <t>25/25/25/25/30/40/8</t>
  </si>
  <si>
    <t>Картофель по деревенски</t>
  </si>
  <si>
    <t>Аджика жомашняя</t>
  </si>
  <si>
    <t>Растегай с рыбой</t>
  </si>
  <si>
    <t>Банкетное общее</t>
  </si>
  <si>
    <t>Салат  с языком "Дублинский"</t>
  </si>
  <si>
    <t>Сёмга фаршированная капустой брокколи "Семга Брасика"</t>
  </si>
  <si>
    <t>Цена</t>
  </si>
  <si>
    <t>Кол-во</t>
  </si>
  <si>
    <t>Итого</t>
  </si>
  <si>
    <t>от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</si>
</sst>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6" fillId="0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/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/>
    <xf numFmtId="0" fontId="6" fillId="0" borderId="2" xfId="0" applyNumberFormat="1" applyFont="1" applyFill="1" applyBorder="1"/>
    <xf numFmtId="0" fontId="5" fillId="0" borderId="2" xfId="0" applyFont="1" applyFill="1" applyBorder="1"/>
    <xf numFmtId="2" fontId="6" fillId="0" borderId="2" xfId="0" applyNumberFormat="1" applyFont="1" applyFill="1" applyBorder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0" fontId="6" fillId="0" borderId="3" xfId="0" applyNumberFormat="1" applyFont="1" applyFill="1" applyBorder="1" applyAlignment="1"/>
    <xf numFmtId="2" fontId="6" fillId="0" borderId="2" xfId="0" applyNumberFormat="1" applyFont="1" applyFill="1" applyBorder="1"/>
    <xf numFmtId="164" fontId="6" fillId="0" borderId="0" xfId="0" applyNumberFormat="1" applyFont="1" applyFill="1"/>
    <xf numFmtId="2" fontId="6" fillId="0" borderId="3" xfId="0" applyNumberFormat="1" applyFont="1" applyFill="1" applyBorder="1" applyAlignment="1"/>
    <xf numFmtId="0" fontId="6" fillId="0" borderId="0" xfId="1" applyFont="1" applyFill="1"/>
    <xf numFmtId="164" fontId="6" fillId="0" borderId="2" xfId="0" applyNumberFormat="1" applyFont="1" applyFill="1" applyBorder="1"/>
    <xf numFmtId="0" fontId="6" fillId="0" borderId="0" xfId="0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/>
    <xf numFmtId="49" fontId="5" fillId="2" borderId="2" xfId="0" applyNumberFormat="1" applyFont="1" applyFill="1" applyBorder="1" applyAlignment="1">
      <alignment horizontal="right" wrapText="1"/>
    </xf>
    <xf numFmtId="2" fontId="6" fillId="2" borderId="2" xfId="0" applyNumberFormat="1" applyFont="1" applyFill="1" applyBorder="1" applyAlignment="1"/>
    <xf numFmtId="0" fontId="1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FF99FF"/>
      <color rgb="FFCCECFF"/>
      <color rgb="FFF9FD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2165852</xdr:colOff>
      <xdr:row>0</xdr:row>
      <xdr:rowOff>28575</xdr:rowOff>
    </xdr:from>
    <xdr:to>
      <xdr:col>1</xdr:col>
      <xdr:colOff>3428999</xdr:colOff>
      <xdr:row>0</xdr:row>
      <xdr:rowOff>1285874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452" y="28575"/>
          <a:ext cx="1263147" cy="1257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9"/>
  <sheetViews>
    <sheetView tabSelected="1" workbookViewId="0">
      <selection activeCell="H2" sqref="H2"/>
    </sheetView>
  </sheetViews>
  <sheetFormatPr defaultRowHeight="12.75" x14ac:dyDescent="0.2"/>
  <cols>
    <col min="1" max="1" width="9.140625" style="16"/>
    <col min="2" max="2" width="65.140625" style="16" customWidth="1"/>
    <col min="3" max="16384" width="9.140625" style="16"/>
  </cols>
  <sheetData>
    <row r="1" spans="1:5" s="40" customFormat="1" ht="109.5" customHeight="1" x14ac:dyDescent="0.2"/>
    <row r="2" spans="1:5" ht="20.25" x14ac:dyDescent="0.3">
      <c r="A2" s="34" t="s">
        <v>22</v>
      </c>
      <c r="B2" s="34"/>
      <c r="C2" s="34"/>
      <c r="D2" s="34"/>
      <c r="E2" s="34"/>
    </row>
    <row r="3" spans="1:5" ht="18.75" x14ac:dyDescent="0.3">
      <c r="A3" s="39" t="s">
        <v>141</v>
      </c>
      <c r="B3" s="39"/>
      <c r="C3" s="39"/>
      <c r="D3" s="39"/>
      <c r="E3" s="39"/>
    </row>
    <row r="4" spans="1:5" ht="15.75" customHeight="1" x14ac:dyDescent="0.2">
      <c r="A4" s="35" t="s">
        <v>127</v>
      </c>
      <c r="B4" s="37" t="s">
        <v>122</v>
      </c>
      <c r="C4" s="37" t="s">
        <v>144</v>
      </c>
      <c r="D4" s="37" t="s">
        <v>145</v>
      </c>
      <c r="E4" s="37" t="s">
        <v>146</v>
      </c>
    </row>
    <row r="5" spans="1:5" ht="15.75" customHeight="1" x14ac:dyDescent="0.2">
      <c r="A5" s="36"/>
      <c r="B5" s="38"/>
      <c r="C5" s="38"/>
      <c r="D5" s="38"/>
      <c r="E5" s="38"/>
    </row>
    <row r="6" spans="1:5" ht="15.75" x14ac:dyDescent="0.25">
      <c r="A6" s="4"/>
      <c r="B6" s="7" t="s">
        <v>0</v>
      </c>
      <c r="C6" s="2"/>
      <c r="D6" s="2"/>
      <c r="E6" s="20"/>
    </row>
    <row r="7" spans="1:5" ht="15.75" x14ac:dyDescent="0.25">
      <c r="A7" s="4" t="s">
        <v>23</v>
      </c>
      <c r="B7" s="3" t="s">
        <v>24</v>
      </c>
      <c r="C7" s="6">
        <v>495</v>
      </c>
      <c r="D7" s="18"/>
      <c r="E7" s="27">
        <f>C7*D7</f>
        <v>0</v>
      </c>
    </row>
    <row r="8" spans="1:5" ht="15.75" x14ac:dyDescent="0.25">
      <c r="A8" s="4" t="s">
        <v>25</v>
      </c>
      <c r="B8" s="3" t="s">
        <v>26</v>
      </c>
      <c r="C8" s="6">
        <v>280</v>
      </c>
      <c r="D8" s="18"/>
      <c r="E8" s="27">
        <f t="shared" ref="E8:E26" si="0">C8*D8</f>
        <v>0</v>
      </c>
    </row>
    <row r="9" spans="1:5" ht="15.75" x14ac:dyDescent="0.25">
      <c r="A9" s="4">
        <v>20</v>
      </c>
      <c r="B9" s="14" t="s">
        <v>27</v>
      </c>
      <c r="C9" s="15">
        <v>95</v>
      </c>
      <c r="D9" s="8"/>
      <c r="E9" s="27">
        <f t="shared" si="0"/>
        <v>0</v>
      </c>
    </row>
    <row r="10" spans="1:5" ht="15.75" x14ac:dyDescent="0.25">
      <c r="A10" s="4">
        <v>150</v>
      </c>
      <c r="B10" s="3" t="s">
        <v>28</v>
      </c>
      <c r="C10" s="6">
        <v>135</v>
      </c>
      <c r="D10" s="18"/>
      <c r="E10" s="27">
        <f t="shared" si="0"/>
        <v>0</v>
      </c>
    </row>
    <row r="11" spans="1:5" ht="15.75" x14ac:dyDescent="0.25">
      <c r="A11" s="4" t="s">
        <v>30</v>
      </c>
      <c r="B11" s="3" t="s">
        <v>31</v>
      </c>
      <c r="C11" s="6">
        <v>480</v>
      </c>
      <c r="D11" s="18"/>
      <c r="E11" s="27">
        <f t="shared" si="0"/>
        <v>0</v>
      </c>
    </row>
    <row r="12" spans="1:5" ht="15.75" x14ac:dyDescent="0.25">
      <c r="A12" s="4">
        <v>100</v>
      </c>
      <c r="B12" s="3" t="s">
        <v>32</v>
      </c>
      <c r="C12" s="17">
        <v>115</v>
      </c>
      <c r="D12" s="2"/>
      <c r="E12" s="27">
        <f t="shared" si="0"/>
        <v>0</v>
      </c>
    </row>
    <row r="13" spans="1:5" ht="15.75" x14ac:dyDescent="0.25">
      <c r="A13" s="4">
        <v>50</v>
      </c>
      <c r="B13" s="3" t="s">
        <v>33</v>
      </c>
      <c r="C13" s="5">
        <v>135</v>
      </c>
      <c r="D13" s="2"/>
      <c r="E13" s="27">
        <f t="shared" si="0"/>
        <v>0</v>
      </c>
    </row>
    <row r="14" spans="1:5" ht="15.75" x14ac:dyDescent="0.25">
      <c r="A14" s="4" t="s">
        <v>34</v>
      </c>
      <c r="B14" s="3" t="s">
        <v>35</v>
      </c>
      <c r="C14" s="6">
        <v>450</v>
      </c>
      <c r="D14" s="18"/>
      <c r="E14" s="27">
        <f t="shared" si="0"/>
        <v>0</v>
      </c>
    </row>
    <row r="15" spans="1:5" ht="15.75" x14ac:dyDescent="0.25">
      <c r="A15" s="4" t="s">
        <v>36</v>
      </c>
      <c r="B15" s="3" t="s">
        <v>37</v>
      </c>
      <c r="C15" s="6">
        <v>380</v>
      </c>
      <c r="D15" s="18"/>
      <c r="E15" s="27">
        <f t="shared" si="0"/>
        <v>0</v>
      </c>
    </row>
    <row r="16" spans="1:5" ht="15.75" x14ac:dyDescent="0.25">
      <c r="A16" s="4">
        <v>100</v>
      </c>
      <c r="B16" s="3" t="s">
        <v>38</v>
      </c>
      <c r="C16" s="17">
        <v>125</v>
      </c>
      <c r="D16" s="2"/>
      <c r="E16" s="27">
        <f t="shared" si="0"/>
        <v>0</v>
      </c>
    </row>
    <row r="17" spans="1:5" ht="15.75" x14ac:dyDescent="0.25">
      <c r="A17" s="4" t="s">
        <v>39</v>
      </c>
      <c r="B17" s="3" t="s">
        <v>40</v>
      </c>
      <c r="C17" s="3">
        <v>180</v>
      </c>
      <c r="D17" s="18"/>
      <c r="E17" s="27">
        <f t="shared" si="0"/>
        <v>0</v>
      </c>
    </row>
    <row r="18" spans="1:5" ht="15.75" x14ac:dyDescent="0.25">
      <c r="A18" s="4">
        <v>100</v>
      </c>
      <c r="B18" s="3" t="s">
        <v>41</v>
      </c>
      <c r="C18" s="5">
        <v>115</v>
      </c>
      <c r="D18" s="2"/>
      <c r="E18" s="27">
        <f t="shared" si="0"/>
        <v>0</v>
      </c>
    </row>
    <row r="19" spans="1:5" ht="15.75" x14ac:dyDescent="0.25">
      <c r="A19" s="4" t="s">
        <v>42</v>
      </c>
      <c r="B19" s="3" t="s">
        <v>43</v>
      </c>
      <c r="C19" s="11">
        <v>335</v>
      </c>
      <c r="D19" s="2"/>
      <c r="E19" s="27">
        <f t="shared" si="0"/>
        <v>0</v>
      </c>
    </row>
    <row r="20" spans="1:5" ht="15.75" x14ac:dyDescent="0.25">
      <c r="A20" s="4" t="s">
        <v>44</v>
      </c>
      <c r="B20" s="3" t="s">
        <v>45</v>
      </c>
      <c r="C20" s="6">
        <v>580</v>
      </c>
      <c r="D20" s="18"/>
      <c r="E20" s="27">
        <f t="shared" si="0"/>
        <v>0</v>
      </c>
    </row>
    <row r="21" spans="1:5" ht="15.75" x14ac:dyDescent="0.25">
      <c r="A21" s="4" t="s">
        <v>46</v>
      </c>
      <c r="B21" s="3" t="s">
        <v>47</v>
      </c>
      <c r="C21" s="6">
        <v>190</v>
      </c>
      <c r="D21" s="18"/>
      <c r="E21" s="27">
        <f t="shared" si="0"/>
        <v>0</v>
      </c>
    </row>
    <row r="22" spans="1:5" ht="15.75" x14ac:dyDescent="0.25">
      <c r="A22" s="4" t="s">
        <v>48</v>
      </c>
      <c r="B22" s="3" t="s">
        <v>49</v>
      </c>
      <c r="C22" s="6">
        <v>300</v>
      </c>
      <c r="D22" s="18"/>
      <c r="E22" s="27">
        <f t="shared" si="0"/>
        <v>0</v>
      </c>
    </row>
    <row r="23" spans="1:5" ht="15.75" x14ac:dyDescent="0.25">
      <c r="A23" s="4">
        <v>150</v>
      </c>
      <c r="B23" s="3" t="s">
        <v>50</v>
      </c>
      <c r="C23" s="6">
        <v>195</v>
      </c>
      <c r="D23" s="18"/>
      <c r="E23" s="27">
        <f t="shared" si="0"/>
        <v>0</v>
      </c>
    </row>
    <row r="24" spans="1:5" ht="15.75" x14ac:dyDescent="0.25">
      <c r="A24" s="4" t="s">
        <v>51</v>
      </c>
      <c r="B24" s="3" t="s">
        <v>52</v>
      </c>
      <c r="C24" s="6">
        <v>100</v>
      </c>
      <c r="D24" s="18"/>
      <c r="E24" s="27">
        <f t="shared" si="0"/>
        <v>0</v>
      </c>
    </row>
    <row r="25" spans="1:5" ht="15.75" x14ac:dyDescent="0.25">
      <c r="A25" s="4" t="s">
        <v>53</v>
      </c>
      <c r="B25" s="3" t="s">
        <v>54</v>
      </c>
      <c r="C25" s="6">
        <v>250</v>
      </c>
      <c r="D25" s="18"/>
      <c r="E25" s="27">
        <f t="shared" si="0"/>
        <v>0</v>
      </c>
    </row>
    <row r="26" spans="1:5" ht="15.75" x14ac:dyDescent="0.25">
      <c r="A26" s="4">
        <v>50</v>
      </c>
      <c r="B26" s="3" t="s">
        <v>1</v>
      </c>
      <c r="C26" s="3">
        <v>25</v>
      </c>
      <c r="D26" s="18"/>
      <c r="E26" s="27">
        <f t="shared" si="0"/>
        <v>0</v>
      </c>
    </row>
    <row r="27" spans="1:5" ht="15.75" x14ac:dyDescent="0.25">
      <c r="A27" s="4"/>
      <c r="B27" s="7" t="s">
        <v>2</v>
      </c>
      <c r="C27" s="17"/>
      <c r="D27" s="2"/>
      <c r="E27" s="27"/>
    </row>
    <row r="28" spans="1:5" ht="15.75" x14ac:dyDescent="0.25">
      <c r="A28" s="4">
        <v>100</v>
      </c>
      <c r="B28" s="3" t="s">
        <v>55</v>
      </c>
      <c r="C28" s="17">
        <v>230</v>
      </c>
      <c r="D28" s="2"/>
      <c r="E28" s="27">
        <f>C28*D28</f>
        <v>0</v>
      </c>
    </row>
    <row r="29" spans="1:5" ht="15.75" x14ac:dyDescent="0.25">
      <c r="A29" s="4">
        <v>100</v>
      </c>
      <c r="B29" s="3" t="s">
        <v>29</v>
      </c>
      <c r="C29" s="5">
        <v>65</v>
      </c>
      <c r="D29" s="2"/>
      <c r="E29" s="27">
        <f t="shared" ref="E29:E37" si="1">C29*D29</f>
        <v>0</v>
      </c>
    </row>
    <row r="30" spans="1:5" ht="15.75" x14ac:dyDescent="0.25">
      <c r="A30" s="4">
        <v>100</v>
      </c>
      <c r="B30" s="3" t="s">
        <v>56</v>
      </c>
      <c r="C30" s="3">
        <v>285</v>
      </c>
      <c r="D30" s="18"/>
      <c r="E30" s="27">
        <f t="shared" si="1"/>
        <v>0</v>
      </c>
    </row>
    <row r="31" spans="1:5" ht="15.75" x14ac:dyDescent="0.25">
      <c r="A31" s="4">
        <v>100</v>
      </c>
      <c r="B31" s="3" t="s">
        <v>57</v>
      </c>
      <c r="C31" s="17">
        <v>145</v>
      </c>
      <c r="D31" s="2"/>
      <c r="E31" s="27">
        <f t="shared" si="1"/>
        <v>0</v>
      </c>
    </row>
    <row r="32" spans="1:5" ht="15.75" x14ac:dyDescent="0.25">
      <c r="A32" s="4">
        <v>100</v>
      </c>
      <c r="B32" s="3" t="s">
        <v>58</v>
      </c>
      <c r="C32" s="17">
        <v>145</v>
      </c>
      <c r="D32" s="2"/>
      <c r="E32" s="27">
        <f t="shared" si="1"/>
        <v>0</v>
      </c>
    </row>
    <row r="33" spans="1:5" ht="15.75" x14ac:dyDescent="0.25">
      <c r="A33" s="4">
        <v>100</v>
      </c>
      <c r="B33" s="3" t="s">
        <v>59</v>
      </c>
      <c r="C33" s="17">
        <v>175</v>
      </c>
      <c r="D33" s="2"/>
      <c r="E33" s="27">
        <f t="shared" si="1"/>
        <v>0</v>
      </c>
    </row>
    <row r="34" spans="1:5" ht="15.75" x14ac:dyDescent="0.25">
      <c r="A34" s="4">
        <v>100</v>
      </c>
      <c r="B34" s="3" t="s">
        <v>60</v>
      </c>
      <c r="C34" s="17">
        <v>285</v>
      </c>
      <c r="D34" s="2"/>
      <c r="E34" s="27">
        <f t="shared" si="1"/>
        <v>0</v>
      </c>
    </row>
    <row r="35" spans="1:5" ht="15.75" x14ac:dyDescent="0.25">
      <c r="A35" s="4">
        <v>100</v>
      </c>
      <c r="B35" s="3" t="s">
        <v>61</v>
      </c>
      <c r="C35" s="17">
        <v>110</v>
      </c>
      <c r="D35" s="2"/>
      <c r="E35" s="27">
        <f t="shared" si="1"/>
        <v>0</v>
      </c>
    </row>
    <row r="36" spans="1:5" ht="15.75" x14ac:dyDescent="0.25">
      <c r="A36" s="4">
        <v>100</v>
      </c>
      <c r="B36" s="3" t="s">
        <v>15</v>
      </c>
      <c r="C36" s="5">
        <v>175</v>
      </c>
      <c r="D36" s="2"/>
      <c r="E36" s="27">
        <f t="shared" si="1"/>
        <v>0</v>
      </c>
    </row>
    <row r="37" spans="1:5" ht="15.75" x14ac:dyDescent="0.25">
      <c r="A37" s="4">
        <v>100</v>
      </c>
      <c r="B37" s="3" t="s">
        <v>142</v>
      </c>
      <c r="C37" s="17">
        <v>115</v>
      </c>
      <c r="D37" s="2"/>
      <c r="E37" s="27">
        <f t="shared" si="1"/>
        <v>0</v>
      </c>
    </row>
    <row r="38" spans="1:5" ht="15.75" x14ac:dyDescent="0.25">
      <c r="A38" s="4"/>
      <c r="B38" s="7" t="s">
        <v>9</v>
      </c>
      <c r="C38" s="17"/>
      <c r="D38" s="2"/>
      <c r="E38" s="27"/>
    </row>
    <row r="39" spans="1:5" ht="15.75" x14ac:dyDescent="0.25">
      <c r="A39" s="4" t="s">
        <v>10</v>
      </c>
      <c r="B39" s="3" t="s">
        <v>14</v>
      </c>
      <c r="C39" s="17">
        <v>230</v>
      </c>
      <c r="D39" s="2"/>
      <c r="E39" s="27">
        <f>C39*D39</f>
        <v>0</v>
      </c>
    </row>
    <row r="40" spans="1:5" ht="15.75" x14ac:dyDescent="0.25">
      <c r="A40" s="4">
        <v>100</v>
      </c>
      <c r="B40" s="3" t="s">
        <v>62</v>
      </c>
      <c r="C40" s="6">
        <v>110</v>
      </c>
      <c r="D40" s="18"/>
      <c r="E40" s="27">
        <f t="shared" ref="E40:E44" si="2">C40*D40</f>
        <v>0</v>
      </c>
    </row>
    <row r="41" spans="1:5" ht="15.75" x14ac:dyDescent="0.25">
      <c r="A41" s="4">
        <v>100</v>
      </c>
      <c r="B41" s="3" t="s">
        <v>63</v>
      </c>
      <c r="C41" s="17">
        <v>165</v>
      </c>
      <c r="D41" s="2"/>
      <c r="E41" s="27">
        <f t="shared" si="2"/>
        <v>0</v>
      </c>
    </row>
    <row r="42" spans="1:5" ht="15.75" x14ac:dyDescent="0.25">
      <c r="A42" s="4">
        <v>100</v>
      </c>
      <c r="B42" s="3" t="s">
        <v>64</v>
      </c>
      <c r="C42" s="17">
        <v>145</v>
      </c>
      <c r="D42" s="2"/>
      <c r="E42" s="27">
        <f t="shared" si="2"/>
        <v>0</v>
      </c>
    </row>
    <row r="43" spans="1:5" ht="15.75" x14ac:dyDescent="0.25">
      <c r="A43" s="4">
        <v>100</v>
      </c>
      <c r="B43" s="3" t="s">
        <v>65</v>
      </c>
      <c r="C43" s="17">
        <v>265</v>
      </c>
      <c r="D43" s="2"/>
      <c r="E43" s="27">
        <f t="shared" si="2"/>
        <v>0</v>
      </c>
    </row>
    <row r="44" spans="1:5" ht="15.75" x14ac:dyDescent="0.25">
      <c r="A44" s="4" t="s">
        <v>66</v>
      </c>
      <c r="B44" s="3" t="s">
        <v>67</v>
      </c>
      <c r="C44" s="5">
        <v>275</v>
      </c>
      <c r="D44" s="2"/>
      <c r="E44" s="27">
        <f t="shared" si="2"/>
        <v>0</v>
      </c>
    </row>
    <row r="45" spans="1:5" ht="15.75" x14ac:dyDescent="0.25">
      <c r="A45" s="4"/>
      <c r="B45" s="7" t="s">
        <v>68</v>
      </c>
      <c r="C45" s="17"/>
      <c r="D45" s="2"/>
      <c r="E45" s="27"/>
    </row>
    <row r="46" spans="1:5" ht="15.75" x14ac:dyDescent="0.25">
      <c r="A46" s="4">
        <v>200</v>
      </c>
      <c r="B46" s="3" t="s">
        <v>69</v>
      </c>
      <c r="C46" s="17">
        <v>595</v>
      </c>
      <c r="D46" s="2"/>
      <c r="E46" s="27">
        <f>C46*D46</f>
        <v>0</v>
      </c>
    </row>
    <row r="47" spans="1:5" ht="15.75" x14ac:dyDescent="0.25">
      <c r="A47" s="4">
        <v>200</v>
      </c>
      <c r="B47" s="3" t="s">
        <v>70</v>
      </c>
      <c r="C47" s="17">
        <v>795</v>
      </c>
      <c r="D47" s="2"/>
      <c r="E47" s="27">
        <f t="shared" ref="E47:E61" si="3">C47*D47</f>
        <v>0</v>
      </c>
    </row>
    <row r="48" spans="1:5" ht="15.75" x14ac:dyDescent="0.25">
      <c r="A48" s="4">
        <v>200</v>
      </c>
      <c r="B48" s="3" t="s">
        <v>71</v>
      </c>
      <c r="C48" s="17">
        <v>385</v>
      </c>
      <c r="D48" s="2"/>
      <c r="E48" s="27">
        <f t="shared" si="3"/>
        <v>0</v>
      </c>
    </row>
    <row r="49" spans="1:5" ht="15.75" x14ac:dyDescent="0.25">
      <c r="A49" s="4">
        <v>200</v>
      </c>
      <c r="B49" s="3" t="s">
        <v>72</v>
      </c>
      <c r="C49" s="17">
        <v>375</v>
      </c>
      <c r="D49" s="2"/>
      <c r="E49" s="27">
        <f t="shared" si="3"/>
        <v>0</v>
      </c>
    </row>
    <row r="50" spans="1:5" ht="15.75" x14ac:dyDescent="0.25">
      <c r="A50" s="4">
        <v>200</v>
      </c>
      <c r="B50" s="3" t="s">
        <v>73</v>
      </c>
      <c r="C50" s="17">
        <v>450</v>
      </c>
      <c r="D50" s="2"/>
      <c r="E50" s="27">
        <f t="shared" si="3"/>
        <v>0</v>
      </c>
    </row>
    <row r="51" spans="1:5" ht="15.75" x14ac:dyDescent="0.25">
      <c r="A51" s="4" t="s">
        <v>74</v>
      </c>
      <c r="B51" s="3" t="s">
        <v>75</v>
      </c>
      <c r="C51" s="3">
        <v>750</v>
      </c>
      <c r="D51" s="18"/>
      <c r="E51" s="27">
        <f t="shared" si="3"/>
        <v>0</v>
      </c>
    </row>
    <row r="52" spans="1:5" ht="15.75" x14ac:dyDescent="0.25">
      <c r="A52" s="4">
        <v>200</v>
      </c>
      <c r="B52" s="3" t="s">
        <v>76</v>
      </c>
      <c r="C52" s="17">
        <v>375</v>
      </c>
      <c r="D52" s="2"/>
      <c r="E52" s="27">
        <f t="shared" si="3"/>
        <v>0</v>
      </c>
    </row>
    <row r="53" spans="1:5" ht="15.75" x14ac:dyDescent="0.25">
      <c r="A53" s="4">
        <v>200</v>
      </c>
      <c r="B53" s="3" t="s">
        <v>77</v>
      </c>
      <c r="C53" s="17">
        <v>850</v>
      </c>
      <c r="D53" s="2"/>
      <c r="E53" s="27">
        <f t="shared" si="3"/>
        <v>0</v>
      </c>
    </row>
    <row r="54" spans="1:5" ht="15.75" x14ac:dyDescent="0.25">
      <c r="A54" s="4">
        <v>200</v>
      </c>
      <c r="B54" s="3" t="s">
        <v>78</v>
      </c>
      <c r="C54" s="17">
        <v>450</v>
      </c>
      <c r="D54" s="2"/>
      <c r="E54" s="27">
        <f t="shared" si="3"/>
        <v>0</v>
      </c>
    </row>
    <row r="55" spans="1:5" ht="15.75" x14ac:dyDescent="0.25">
      <c r="A55" s="4">
        <v>200</v>
      </c>
      <c r="B55" s="3" t="s">
        <v>79</v>
      </c>
      <c r="C55" s="17">
        <v>180</v>
      </c>
      <c r="D55" s="2"/>
      <c r="E55" s="27">
        <f t="shared" si="3"/>
        <v>0</v>
      </c>
    </row>
    <row r="56" spans="1:5" ht="15.75" x14ac:dyDescent="0.25">
      <c r="A56" s="4">
        <v>200</v>
      </c>
      <c r="B56" s="3" t="s">
        <v>80</v>
      </c>
      <c r="C56" s="17">
        <v>1150</v>
      </c>
      <c r="D56" s="2"/>
      <c r="E56" s="27">
        <f t="shared" si="3"/>
        <v>0</v>
      </c>
    </row>
    <row r="57" spans="1:5" ht="15.75" x14ac:dyDescent="0.25">
      <c r="A57" s="4" t="s">
        <v>81</v>
      </c>
      <c r="B57" s="3" t="s">
        <v>82</v>
      </c>
      <c r="C57" s="6">
        <v>895</v>
      </c>
      <c r="D57" s="18"/>
      <c r="E57" s="27">
        <f t="shared" si="3"/>
        <v>0</v>
      </c>
    </row>
    <row r="58" spans="1:5" ht="15.75" x14ac:dyDescent="0.25">
      <c r="A58" s="4">
        <v>235</v>
      </c>
      <c r="B58" s="3" t="s">
        <v>83</v>
      </c>
      <c r="C58" s="5">
        <v>450</v>
      </c>
      <c r="D58" s="2"/>
      <c r="E58" s="27">
        <f t="shared" si="3"/>
        <v>0</v>
      </c>
    </row>
    <row r="59" spans="1:5" ht="15.75" x14ac:dyDescent="0.25">
      <c r="A59" s="4">
        <v>150</v>
      </c>
      <c r="B59" s="3" t="s">
        <v>84</v>
      </c>
      <c r="C59" s="5">
        <v>210</v>
      </c>
      <c r="D59" s="2"/>
      <c r="E59" s="27">
        <f t="shared" si="3"/>
        <v>0</v>
      </c>
    </row>
    <row r="60" spans="1:5" ht="15.75" x14ac:dyDescent="0.25">
      <c r="A60" s="4">
        <v>1000</v>
      </c>
      <c r="B60" s="3" t="s">
        <v>85</v>
      </c>
      <c r="C60" s="5">
        <v>2550</v>
      </c>
      <c r="D60" s="2"/>
      <c r="E60" s="27">
        <f t="shared" si="3"/>
        <v>0</v>
      </c>
    </row>
    <row r="61" spans="1:5" ht="15.75" x14ac:dyDescent="0.25">
      <c r="A61" s="4" t="s">
        <v>86</v>
      </c>
      <c r="B61" s="3" t="s">
        <v>87</v>
      </c>
      <c r="C61" s="17">
        <v>735</v>
      </c>
      <c r="D61" s="2"/>
      <c r="E61" s="27">
        <f t="shared" si="3"/>
        <v>0</v>
      </c>
    </row>
    <row r="62" spans="1:5" ht="15.75" x14ac:dyDescent="0.25">
      <c r="A62" s="4"/>
      <c r="B62" s="7" t="s">
        <v>3</v>
      </c>
      <c r="C62" s="17"/>
      <c r="D62" s="2"/>
      <c r="E62" s="27"/>
    </row>
    <row r="63" spans="1:5" ht="15.75" x14ac:dyDescent="0.25">
      <c r="A63" s="4">
        <v>100</v>
      </c>
      <c r="B63" s="3" t="s">
        <v>90</v>
      </c>
      <c r="C63" s="17">
        <v>60</v>
      </c>
      <c r="D63" s="2"/>
      <c r="E63" s="27">
        <f>C63*D63</f>
        <v>0</v>
      </c>
    </row>
    <row r="64" spans="1:5" ht="15.75" x14ac:dyDescent="0.25">
      <c r="A64" s="4">
        <v>100</v>
      </c>
      <c r="B64" s="3" t="s">
        <v>11</v>
      </c>
      <c r="C64" s="17">
        <v>60</v>
      </c>
      <c r="D64" s="2"/>
      <c r="E64" s="27">
        <f t="shared" ref="E64:E68" si="4">C64*D64</f>
        <v>0</v>
      </c>
    </row>
    <row r="65" spans="1:5" ht="15.75" x14ac:dyDescent="0.25">
      <c r="A65" s="4">
        <v>100</v>
      </c>
      <c r="B65" s="3" t="s">
        <v>128</v>
      </c>
      <c r="C65" s="17">
        <v>60</v>
      </c>
      <c r="D65" s="2"/>
      <c r="E65" s="27">
        <f t="shared" si="4"/>
        <v>0</v>
      </c>
    </row>
    <row r="66" spans="1:5" ht="15.75" x14ac:dyDescent="0.25">
      <c r="A66" s="4">
        <v>150</v>
      </c>
      <c r="B66" s="3" t="s">
        <v>8</v>
      </c>
      <c r="C66" s="6">
        <v>55</v>
      </c>
      <c r="D66" s="18"/>
      <c r="E66" s="27">
        <f t="shared" si="4"/>
        <v>0</v>
      </c>
    </row>
    <row r="67" spans="1:5" ht="15.75" x14ac:dyDescent="0.25">
      <c r="A67" s="4">
        <v>100</v>
      </c>
      <c r="B67" s="3" t="s">
        <v>91</v>
      </c>
      <c r="C67" s="17">
        <v>60</v>
      </c>
      <c r="D67" s="2"/>
      <c r="E67" s="27">
        <f t="shared" si="4"/>
        <v>0</v>
      </c>
    </row>
    <row r="68" spans="1:5" ht="15.75" x14ac:dyDescent="0.25">
      <c r="A68" s="4" t="s">
        <v>4</v>
      </c>
      <c r="B68" s="3" t="s">
        <v>92</v>
      </c>
      <c r="C68" s="6">
        <v>170</v>
      </c>
      <c r="D68" s="18"/>
      <c r="E68" s="27">
        <f t="shared" si="4"/>
        <v>0</v>
      </c>
    </row>
    <row r="69" spans="1:5" ht="15.75" x14ac:dyDescent="0.25">
      <c r="A69" s="12"/>
      <c r="B69" s="7" t="s">
        <v>5</v>
      </c>
      <c r="C69" s="17"/>
      <c r="D69" s="2"/>
      <c r="E69" s="27"/>
    </row>
    <row r="70" spans="1:5" ht="15.75" x14ac:dyDescent="0.25">
      <c r="A70" s="4">
        <v>30</v>
      </c>
      <c r="B70" s="3" t="s">
        <v>93</v>
      </c>
      <c r="C70" s="17">
        <v>25</v>
      </c>
      <c r="D70" s="2"/>
      <c r="E70" s="27">
        <f>C70*D70</f>
        <v>0</v>
      </c>
    </row>
    <row r="71" spans="1:5" ht="15.75" x14ac:dyDescent="0.25">
      <c r="A71" s="4">
        <v>30</v>
      </c>
      <c r="B71" s="3" t="s">
        <v>94</v>
      </c>
      <c r="C71" s="17">
        <v>35</v>
      </c>
      <c r="D71" s="2"/>
      <c r="E71" s="27">
        <f t="shared" ref="E71:E79" si="5">C71*D71</f>
        <v>0</v>
      </c>
    </row>
    <row r="72" spans="1:5" ht="15.75" x14ac:dyDescent="0.25">
      <c r="A72" s="4">
        <v>30</v>
      </c>
      <c r="B72" s="3" t="s">
        <v>95</v>
      </c>
      <c r="C72" s="17">
        <v>35</v>
      </c>
      <c r="D72" s="2"/>
      <c r="E72" s="27">
        <f t="shared" si="5"/>
        <v>0</v>
      </c>
    </row>
    <row r="73" spans="1:5" ht="15.75" x14ac:dyDescent="0.25">
      <c r="A73" s="4">
        <v>30</v>
      </c>
      <c r="B73" s="3" t="s">
        <v>96</v>
      </c>
      <c r="C73" s="17">
        <v>35</v>
      </c>
      <c r="D73" s="2"/>
      <c r="E73" s="27">
        <f t="shared" si="5"/>
        <v>0</v>
      </c>
    </row>
    <row r="74" spans="1:5" ht="15.75" x14ac:dyDescent="0.25">
      <c r="A74" s="4">
        <v>30</v>
      </c>
      <c r="B74" s="3" t="s">
        <v>97</v>
      </c>
      <c r="C74" s="3">
        <v>35</v>
      </c>
      <c r="D74" s="18"/>
      <c r="E74" s="27">
        <f t="shared" si="5"/>
        <v>0</v>
      </c>
    </row>
    <row r="75" spans="1:5" ht="15.75" x14ac:dyDescent="0.25">
      <c r="A75" s="4">
        <v>30</v>
      </c>
      <c r="B75" s="3" t="s">
        <v>98</v>
      </c>
      <c r="C75" s="6">
        <v>35</v>
      </c>
      <c r="D75" s="18"/>
      <c r="E75" s="27">
        <f t="shared" si="5"/>
        <v>0</v>
      </c>
    </row>
    <row r="76" spans="1:5" ht="15.75" x14ac:dyDescent="0.25">
      <c r="A76" s="4">
        <v>30</v>
      </c>
      <c r="B76" s="3" t="s">
        <v>99</v>
      </c>
      <c r="C76" s="17">
        <v>35</v>
      </c>
      <c r="D76" s="2"/>
      <c r="E76" s="27">
        <f t="shared" si="5"/>
        <v>0</v>
      </c>
    </row>
    <row r="77" spans="1:5" ht="15.75" x14ac:dyDescent="0.25">
      <c r="A77" s="4">
        <v>30</v>
      </c>
      <c r="B77" s="3" t="s">
        <v>100</v>
      </c>
      <c r="C77" s="17">
        <v>55</v>
      </c>
      <c r="D77" s="2"/>
      <c r="E77" s="27">
        <f t="shared" si="5"/>
        <v>0</v>
      </c>
    </row>
    <row r="78" spans="1:5" ht="15.75" x14ac:dyDescent="0.25">
      <c r="A78" s="4">
        <v>30</v>
      </c>
      <c r="B78" s="3" t="s">
        <v>101</v>
      </c>
      <c r="C78" s="17">
        <v>35</v>
      </c>
      <c r="D78" s="2"/>
      <c r="E78" s="27">
        <f t="shared" si="5"/>
        <v>0</v>
      </c>
    </row>
    <row r="79" spans="1:5" ht="15.75" x14ac:dyDescent="0.25">
      <c r="A79" s="4">
        <v>30</v>
      </c>
      <c r="B79" s="3" t="s">
        <v>102</v>
      </c>
      <c r="C79" s="6">
        <v>35</v>
      </c>
      <c r="D79" s="18"/>
      <c r="E79" s="27">
        <f t="shared" si="5"/>
        <v>0</v>
      </c>
    </row>
    <row r="80" spans="1:5" ht="15.75" x14ac:dyDescent="0.25">
      <c r="A80" s="4"/>
      <c r="B80" s="7" t="s">
        <v>7</v>
      </c>
      <c r="C80" s="17"/>
      <c r="D80" s="2"/>
      <c r="E80" s="27"/>
    </row>
    <row r="81" spans="1:5" ht="15.75" x14ac:dyDescent="0.25">
      <c r="A81" s="4" t="s">
        <v>103</v>
      </c>
      <c r="B81" s="3" t="s">
        <v>104</v>
      </c>
      <c r="C81" s="6">
        <v>1250</v>
      </c>
      <c r="D81" s="18"/>
      <c r="E81" s="27">
        <f>C81*D81</f>
        <v>0</v>
      </c>
    </row>
    <row r="82" spans="1:5" ht="15.75" x14ac:dyDescent="0.25">
      <c r="A82" s="4" t="s">
        <v>88</v>
      </c>
      <c r="B82" s="3" t="s">
        <v>89</v>
      </c>
      <c r="C82" s="6">
        <v>1750</v>
      </c>
      <c r="D82" s="18"/>
      <c r="E82" s="27">
        <f t="shared" ref="E82:E83" si="6">C82*D82</f>
        <v>0</v>
      </c>
    </row>
    <row r="83" spans="1:5" ht="15.75" x14ac:dyDescent="0.25">
      <c r="A83" s="4">
        <v>1300</v>
      </c>
      <c r="B83" s="3" t="s">
        <v>105</v>
      </c>
      <c r="C83" s="6">
        <v>725</v>
      </c>
      <c r="D83" s="18"/>
      <c r="E83" s="27">
        <f t="shared" si="6"/>
        <v>0</v>
      </c>
    </row>
    <row r="84" spans="1:5" ht="15.75" x14ac:dyDescent="0.25">
      <c r="A84" s="4"/>
      <c r="B84" s="7" t="s">
        <v>6</v>
      </c>
      <c r="C84" s="17"/>
      <c r="D84" s="2"/>
      <c r="E84" s="27"/>
    </row>
    <row r="85" spans="1:5" ht="15.75" x14ac:dyDescent="0.25">
      <c r="A85" s="4">
        <v>40</v>
      </c>
      <c r="B85" s="3" t="s">
        <v>106</v>
      </c>
      <c r="C85" s="6">
        <v>5</v>
      </c>
      <c r="D85" s="18"/>
      <c r="E85" s="27">
        <f>C85*D85</f>
        <v>0</v>
      </c>
    </row>
    <row r="86" spans="1:5" ht="15.75" x14ac:dyDescent="0.25">
      <c r="A86" s="4">
        <v>25</v>
      </c>
      <c r="B86" s="3" t="s">
        <v>107</v>
      </c>
      <c r="C86" s="6">
        <v>5</v>
      </c>
      <c r="D86" s="18"/>
      <c r="E86" s="27">
        <f t="shared" ref="E86:E88" si="7">C86*D86</f>
        <v>0</v>
      </c>
    </row>
    <row r="87" spans="1:5" ht="15.75" x14ac:dyDescent="0.25">
      <c r="A87" s="4">
        <v>45</v>
      </c>
      <c r="B87" s="3" t="s">
        <v>12</v>
      </c>
      <c r="C87" s="17">
        <v>15</v>
      </c>
      <c r="D87" s="2"/>
      <c r="E87" s="27">
        <f t="shared" si="7"/>
        <v>0</v>
      </c>
    </row>
    <row r="88" spans="1:5" ht="15.75" x14ac:dyDescent="0.25">
      <c r="A88" s="4">
        <v>50</v>
      </c>
      <c r="B88" s="3" t="s">
        <v>108</v>
      </c>
      <c r="C88" s="17">
        <v>15</v>
      </c>
      <c r="D88" s="2"/>
      <c r="E88" s="27">
        <f t="shared" si="7"/>
        <v>0</v>
      </c>
    </row>
    <row r="89" spans="1:5" ht="15.75" x14ac:dyDescent="0.25">
      <c r="A89" s="4"/>
      <c r="B89" s="7" t="s">
        <v>109</v>
      </c>
      <c r="C89" s="17"/>
      <c r="D89" s="2"/>
      <c r="E89" s="27"/>
    </row>
    <row r="90" spans="1:5" ht="15.75" x14ac:dyDescent="0.25">
      <c r="A90" s="1">
        <v>35</v>
      </c>
      <c r="B90" s="3" t="s">
        <v>110</v>
      </c>
      <c r="C90" s="3">
        <v>35</v>
      </c>
      <c r="D90" s="2"/>
      <c r="E90" s="27">
        <f>C90*D90</f>
        <v>0</v>
      </c>
    </row>
    <row r="91" spans="1:5" ht="15.75" x14ac:dyDescent="0.25">
      <c r="A91" s="4">
        <v>35</v>
      </c>
      <c r="B91" s="3" t="s">
        <v>111</v>
      </c>
      <c r="C91" s="3">
        <v>35</v>
      </c>
      <c r="D91" s="2"/>
      <c r="E91" s="27">
        <f t="shared" ref="E91:E94" si="8">C91*D91</f>
        <v>0</v>
      </c>
    </row>
    <row r="92" spans="1:5" ht="15.75" x14ac:dyDescent="0.25">
      <c r="A92" s="4">
        <v>35</v>
      </c>
      <c r="B92" s="3" t="s">
        <v>112</v>
      </c>
      <c r="C92" s="3">
        <v>35</v>
      </c>
      <c r="D92" s="2"/>
      <c r="E92" s="27">
        <f t="shared" si="8"/>
        <v>0</v>
      </c>
    </row>
    <row r="93" spans="1:5" ht="15.75" x14ac:dyDescent="0.25">
      <c r="A93" s="4">
        <v>50</v>
      </c>
      <c r="B93" s="3" t="s">
        <v>113</v>
      </c>
      <c r="C93" s="3">
        <v>25</v>
      </c>
      <c r="D93" s="2"/>
      <c r="E93" s="27">
        <f t="shared" si="8"/>
        <v>0</v>
      </c>
    </row>
    <row r="94" spans="1:5" ht="15.75" x14ac:dyDescent="0.25">
      <c r="A94" s="4">
        <v>35</v>
      </c>
      <c r="B94" s="3" t="s">
        <v>114</v>
      </c>
      <c r="C94" s="3">
        <v>55</v>
      </c>
      <c r="D94" s="2"/>
      <c r="E94" s="27">
        <f t="shared" si="8"/>
        <v>0</v>
      </c>
    </row>
    <row r="95" spans="1:5" ht="15.75" x14ac:dyDescent="0.25">
      <c r="A95" s="4"/>
      <c r="B95" s="7" t="s">
        <v>13</v>
      </c>
      <c r="C95" s="17"/>
      <c r="D95" s="2"/>
      <c r="E95" s="27"/>
    </row>
    <row r="96" spans="1:5" ht="15.75" x14ac:dyDescent="0.25">
      <c r="A96" s="4">
        <v>250</v>
      </c>
      <c r="B96" s="3" t="s">
        <v>115</v>
      </c>
      <c r="C96" s="3">
        <v>55</v>
      </c>
      <c r="D96" s="2"/>
      <c r="E96" s="27">
        <f>C96*D96</f>
        <v>0</v>
      </c>
    </row>
    <row r="97" spans="1:6" ht="15.75" x14ac:dyDescent="0.25">
      <c r="A97" s="4"/>
      <c r="B97" s="7" t="s">
        <v>16</v>
      </c>
      <c r="C97" s="17"/>
      <c r="D97" s="2"/>
      <c r="E97" s="27"/>
    </row>
    <row r="98" spans="1:6" ht="15.75" x14ac:dyDescent="0.25">
      <c r="A98" s="4">
        <v>30</v>
      </c>
      <c r="B98" s="3" t="s">
        <v>17</v>
      </c>
      <c r="C98" s="6">
        <v>45</v>
      </c>
      <c r="D98" s="18"/>
      <c r="E98" s="27">
        <f>C98*D98</f>
        <v>0</v>
      </c>
    </row>
    <row r="99" spans="1:6" ht="15.75" x14ac:dyDescent="0.25">
      <c r="A99" s="4">
        <v>30</v>
      </c>
      <c r="B99" s="3" t="s">
        <v>18</v>
      </c>
      <c r="C99" s="3">
        <v>45</v>
      </c>
      <c r="D99" s="2"/>
      <c r="E99" s="27">
        <f t="shared" ref="E99:E106" si="9">C99*D99</f>
        <v>0</v>
      </c>
    </row>
    <row r="100" spans="1:6" ht="15.75" x14ac:dyDescent="0.25">
      <c r="A100" s="4">
        <v>30</v>
      </c>
      <c r="B100" s="3" t="s">
        <v>116</v>
      </c>
      <c r="C100" s="17">
        <v>45</v>
      </c>
      <c r="D100" s="2"/>
      <c r="E100" s="27">
        <f t="shared" si="9"/>
        <v>0</v>
      </c>
    </row>
    <row r="101" spans="1:6" ht="15.75" x14ac:dyDescent="0.25">
      <c r="A101" s="4">
        <v>30</v>
      </c>
      <c r="B101" s="3" t="s">
        <v>117</v>
      </c>
      <c r="C101" s="17">
        <v>45</v>
      </c>
      <c r="D101" s="2"/>
      <c r="E101" s="27">
        <f t="shared" si="9"/>
        <v>0</v>
      </c>
    </row>
    <row r="102" spans="1:6" ht="15.75" x14ac:dyDescent="0.25">
      <c r="A102" s="4">
        <v>30</v>
      </c>
      <c r="B102" s="3" t="s">
        <v>19</v>
      </c>
      <c r="C102" s="3">
        <v>45</v>
      </c>
      <c r="D102" s="2"/>
      <c r="E102" s="27">
        <f t="shared" si="9"/>
        <v>0</v>
      </c>
    </row>
    <row r="103" spans="1:6" ht="15.75" x14ac:dyDescent="0.25">
      <c r="A103" s="4">
        <v>30</v>
      </c>
      <c r="B103" s="3" t="s">
        <v>20</v>
      </c>
      <c r="C103" s="3">
        <v>45</v>
      </c>
      <c r="D103" s="2"/>
      <c r="E103" s="27">
        <f t="shared" si="9"/>
        <v>0</v>
      </c>
    </row>
    <row r="104" spans="1:6" ht="15.75" x14ac:dyDescent="0.25">
      <c r="A104" s="4">
        <v>30</v>
      </c>
      <c r="B104" s="3" t="s">
        <v>21</v>
      </c>
      <c r="C104" s="3">
        <v>45</v>
      </c>
      <c r="D104" s="2"/>
      <c r="E104" s="27">
        <f t="shared" si="9"/>
        <v>0</v>
      </c>
    </row>
    <row r="105" spans="1:6" ht="15.75" x14ac:dyDescent="0.25">
      <c r="A105" s="4">
        <v>30</v>
      </c>
      <c r="B105" s="3" t="s">
        <v>118</v>
      </c>
      <c r="C105" s="17">
        <v>45</v>
      </c>
      <c r="D105" s="2"/>
      <c r="E105" s="27">
        <f t="shared" si="9"/>
        <v>0</v>
      </c>
    </row>
    <row r="106" spans="1:6" ht="15.75" x14ac:dyDescent="0.25">
      <c r="A106" s="4">
        <v>30</v>
      </c>
      <c r="B106" s="3" t="s">
        <v>119</v>
      </c>
      <c r="C106" s="3">
        <v>45</v>
      </c>
      <c r="D106" s="2"/>
      <c r="E106" s="27">
        <f t="shared" si="9"/>
        <v>0</v>
      </c>
    </row>
    <row r="107" spans="1:6" ht="15.75" x14ac:dyDescent="0.25">
      <c r="A107" s="4">
        <v>1000</v>
      </c>
      <c r="B107" s="3" t="s">
        <v>120</v>
      </c>
      <c r="C107" s="5" t="s">
        <v>147</v>
      </c>
      <c r="D107" s="2"/>
      <c r="E107" s="27"/>
    </row>
    <row r="108" spans="1:6" ht="15.75" x14ac:dyDescent="0.25">
      <c r="A108" s="4">
        <v>150</v>
      </c>
      <c r="B108" s="3" t="s">
        <v>121</v>
      </c>
      <c r="C108" s="5">
        <v>295</v>
      </c>
      <c r="D108" s="2"/>
      <c r="E108" s="27">
        <f>C108*D108</f>
        <v>0</v>
      </c>
    </row>
    <row r="109" spans="1:6" ht="15.75" x14ac:dyDescent="0.25">
      <c r="A109" s="25"/>
      <c r="B109" s="26" t="s">
        <v>124</v>
      </c>
      <c r="C109" s="25"/>
      <c r="D109" s="25"/>
      <c r="E109" s="25">
        <f>SUM(E7:E108)</f>
        <v>0</v>
      </c>
    </row>
    <row r="110" spans="1:6" ht="15.75" x14ac:dyDescent="0.25">
      <c r="A110" s="10"/>
      <c r="B110" s="10"/>
      <c r="C110" s="10"/>
      <c r="D110" s="10"/>
      <c r="E110" s="10"/>
    </row>
    <row r="111" spans="1:6" ht="20.25" x14ac:dyDescent="0.3">
      <c r="A111" s="21"/>
      <c r="B111" s="24" t="s">
        <v>22</v>
      </c>
      <c r="C111" s="21"/>
      <c r="D111" s="21"/>
      <c r="E111" s="21"/>
      <c r="F111" s="19"/>
    </row>
    <row r="112" spans="1:6" ht="18.75" x14ac:dyDescent="0.3">
      <c r="A112" s="23"/>
      <c r="B112" s="13" t="s">
        <v>129</v>
      </c>
      <c r="C112" s="23"/>
      <c r="D112" s="10"/>
      <c r="E112" s="10"/>
      <c r="F112" s="19"/>
    </row>
    <row r="113" spans="1:6" ht="18.75" x14ac:dyDescent="0.3">
      <c r="A113" s="23"/>
      <c r="B113" s="13" t="s">
        <v>123</v>
      </c>
      <c r="C113" s="23"/>
      <c r="D113" s="10"/>
      <c r="E113" s="10"/>
      <c r="F113" s="19"/>
    </row>
    <row r="114" spans="1:6" ht="15.75" x14ac:dyDescent="0.25">
      <c r="A114" s="35" t="s">
        <v>127</v>
      </c>
      <c r="B114" s="37" t="s">
        <v>122</v>
      </c>
      <c r="C114" s="37" t="s">
        <v>144</v>
      </c>
      <c r="D114" s="37" t="s">
        <v>145</v>
      </c>
      <c r="E114" s="37" t="s">
        <v>146</v>
      </c>
      <c r="F114" s="19"/>
    </row>
    <row r="115" spans="1:6" ht="15.75" x14ac:dyDescent="0.25">
      <c r="A115" s="36"/>
      <c r="B115" s="38"/>
      <c r="C115" s="38"/>
      <c r="D115" s="38"/>
      <c r="E115" s="38"/>
      <c r="F115" s="19"/>
    </row>
    <row r="116" spans="1:6" ht="15.75" x14ac:dyDescent="0.25">
      <c r="A116" s="4"/>
      <c r="B116" s="7" t="s">
        <v>0</v>
      </c>
      <c r="C116" s="2"/>
      <c r="D116" s="2"/>
      <c r="E116" s="22"/>
      <c r="F116" s="19"/>
    </row>
    <row r="117" spans="1:6" ht="15.75" x14ac:dyDescent="0.25">
      <c r="A117" s="4" t="s">
        <v>25</v>
      </c>
      <c r="B117" s="3" t="s">
        <v>26</v>
      </c>
      <c r="C117" s="22">
        <v>280</v>
      </c>
      <c r="D117" s="18"/>
      <c r="E117" s="27">
        <f>C117*D117</f>
        <v>0</v>
      </c>
      <c r="F117" s="19"/>
    </row>
    <row r="118" spans="1:6" ht="15.75" x14ac:dyDescent="0.25">
      <c r="A118" s="4" t="s">
        <v>130</v>
      </c>
      <c r="B118" s="3" t="s">
        <v>37</v>
      </c>
      <c r="C118" s="22">
        <v>190</v>
      </c>
      <c r="D118" s="18"/>
      <c r="E118" s="27">
        <f t="shared" ref="E118:E122" si="10">C118*D118</f>
        <v>0</v>
      </c>
      <c r="F118" s="19"/>
    </row>
    <row r="119" spans="1:6" ht="15.75" x14ac:dyDescent="0.25">
      <c r="A119" s="4">
        <v>100</v>
      </c>
      <c r="B119" s="3" t="s">
        <v>38</v>
      </c>
      <c r="C119" s="22">
        <v>125</v>
      </c>
      <c r="D119" s="2"/>
      <c r="E119" s="27">
        <f t="shared" si="10"/>
        <v>0</v>
      </c>
      <c r="F119" s="19"/>
    </row>
    <row r="120" spans="1:6" ht="15.75" x14ac:dyDescent="0.25">
      <c r="A120" s="4" t="s">
        <v>131</v>
      </c>
      <c r="B120" s="3" t="s">
        <v>47</v>
      </c>
      <c r="C120" s="22">
        <v>95</v>
      </c>
      <c r="D120" s="18"/>
      <c r="E120" s="27">
        <f t="shared" si="10"/>
        <v>0</v>
      </c>
      <c r="F120" s="19"/>
    </row>
    <row r="121" spans="1:6" ht="15.75" x14ac:dyDescent="0.25">
      <c r="A121" s="4" t="s">
        <v>132</v>
      </c>
      <c r="B121" s="3" t="s">
        <v>49</v>
      </c>
      <c r="C121" s="22">
        <v>150</v>
      </c>
      <c r="D121" s="18"/>
      <c r="E121" s="27">
        <f t="shared" si="10"/>
        <v>0</v>
      </c>
      <c r="F121" s="19"/>
    </row>
    <row r="122" spans="1:6" ht="15.75" x14ac:dyDescent="0.25">
      <c r="A122" s="4">
        <v>50</v>
      </c>
      <c r="B122" s="3" t="s">
        <v>1</v>
      </c>
      <c r="C122" s="22">
        <v>25</v>
      </c>
      <c r="D122" s="18"/>
      <c r="E122" s="27">
        <f t="shared" si="10"/>
        <v>0</v>
      </c>
      <c r="F122" s="19"/>
    </row>
    <row r="123" spans="1:6" ht="15.75" x14ac:dyDescent="0.25">
      <c r="A123" s="4"/>
      <c r="B123" s="7" t="s">
        <v>2</v>
      </c>
      <c r="C123" s="22"/>
      <c r="D123" s="2"/>
      <c r="E123" s="27"/>
      <c r="F123" s="19"/>
    </row>
    <row r="124" spans="1:6" ht="15.75" x14ac:dyDescent="0.25">
      <c r="A124" s="4">
        <v>50</v>
      </c>
      <c r="B124" s="3" t="s">
        <v>57</v>
      </c>
      <c r="C124" s="22">
        <v>70</v>
      </c>
      <c r="D124" s="2"/>
      <c r="E124" s="27">
        <f>C124*D124</f>
        <v>0</v>
      </c>
      <c r="F124" s="19"/>
    </row>
    <row r="125" spans="1:6" ht="15.75" x14ac:dyDescent="0.25">
      <c r="A125" s="4">
        <v>50</v>
      </c>
      <c r="B125" s="3" t="s">
        <v>59</v>
      </c>
      <c r="C125" s="22">
        <v>85</v>
      </c>
      <c r="D125" s="2"/>
      <c r="E125" s="27">
        <f t="shared" ref="E125:E127" si="11">C125*D125</f>
        <v>0</v>
      </c>
      <c r="F125" s="19"/>
    </row>
    <row r="126" spans="1:6" ht="15.75" x14ac:dyDescent="0.25">
      <c r="A126" s="4">
        <v>50</v>
      </c>
      <c r="B126" s="3" t="s">
        <v>142</v>
      </c>
      <c r="C126" s="22">
        <v>55</v>
      </c>
      <c r="D126" s="2"/>
      <c r="E126" s="27">
        <f t="shared" si="11"/>
        <v>0</v>
      </c>
      <c r="F126" s="19"/>
    </row>
    <row r="127" spans="1:6" ht="15.75" x14ac:dyDescent="0.25">
      <c r="A127" s="4">
        <v>100</v>
      </c>
      <c r="B127" s="3" t="s">
        <v>29</v>
      </c>
      <c r="C127" s="22">
        <v>65</v>
      </c>
      <c r="D127" s="2"/>
      <c r="E127" s="27">
        <f t="shared" si="11"/>
        <v>0</v>
      </c>
      <c r="F127" s="19"/>
    </row>
    <row r="128" spans="1:6" ht="15.75" x14ac:dyDescent="0.25">
      <c r="A128" s="4"/>
      <c r="B128" s="7" t="s">
        <v>9</v>
      </c>
      <c r="C128" s="22"/>
      <c r="D128" s="2"/>
      <c r="E128" s="27"/>
      <c r="F128" s="19"/>
    </row>
    <row r="129" spans="1:6" ht="15.75" x14ac:dyDescent="0.25">
      <c r="A129" s="4" t="s">
        <v>133</v>
      </c>
      <c r="B129" s="3" t="s">
        <v>14</v>
      </c>
      <c r="C129" s="22">
        <v>115</v>
      </c>
      <c r="D129" s="2"/>
      <c r="E129" s="27">
        <f>C129*D129</f>
        <v>0</v>
      </c>
      <c r="F129" s="19"/>
    </row>
    <row r="130" spans="1:6" ht="15.75" x14ac:dyDescent="0.25">
      <c r="A130" s="4">
        <v>50</v>
      </c>
      <c r="B130" s="3" t="s">
        <v>63</v>
      </c>
      <c r="C130" s="22">
        <v>85</v>
      </c>
      <c r="D130" s="2"/>
      <c r="E130" s="27">
        <f t="shared" ref="E130:E131" si="12">C130*D130</f>
        <v>0</v>
      </c>
      <c r="F130" s="19"/>
    </row>
    <row r="131" spans="1:6" ht="15.75" x14ac:dyDescent="0.25">
      <c r="A131" s="4">
        <v>50</v>
      </c>
      <c r="B131" s="3" t="s">
        <v>64</v>
      </c>
      <c r="C131" s="22">
        <v>75</v>
      </c>
      <c r="D131" s="2"/>
      <c r="E131" s="27">
        <f t="shared" si="12"/>
        <v>0</v>
      </c>
      <c r="F131" s="19"/>
    </row>
    <row r="132" spans="1:6" ht="15.75" x14ac:dyDescent="0.25">
      <c r="A132" s="4"/>
      <c r="B132" s="7" t="s">
        <v>68</v>
      </c>
      <c r="C132" s="22"/>
      <c r="D132" s="2"/>
      <c r="E132" s="27"/>
      <c r="F132" s="19"/>
    </row>
    <row r="133" spans="1:6" ht="15.75" x14ac:dyDescent="0.25">
      <c r="A133" s="4">
        <v>100</v>
      </c>
      <c r="B133" s="3" t="s">
        <v>71</v>
      </c>
      <c r="C133" s="22">
        <v>185</v>
      </c>
      <c r="D133" s="2"/>
      <c r="E133" s="27">
        <f>C133*D133</f>
        <v>0</v>
      </c>
      <c r="F133" s="19"/>
    </row>
    <row r="134" spans="1:6" ht="15.75" x14ac:dyDescent="0.25">
      <c r="A134" s="4">
        <v>118</v>
      </c>
      <c r="B134" s="3" t="s">
        <v>143</v>
      </c>
      <c r="C134" s="22">
        <v>225</v>
      </c>
      <c r="D134" s="2"/>
      <c r="E134" s="27">
        <f t="shared" ref="E134:E135" si="13">C134*D134</f>
        <v>0</v>
      </c>
      <c r="F134" s="19"/>
    </row>
    <row r="135" spans="1:6" ht="15.75" x14ac:dyDescent="0.25">
      <c r="A135" s="4">
        <v>150</v>
      </c>
      <c r="B135" s="3" t="s">
        <v>84</v>
      </c>
      <c r="C135" s="22">
        <v>210</v>
      </c>
      <c r="D135" s="2"/>
      <c r="E135" s="27">
        <f t="shared" si="13"/>
        <v>0</v>
      </c>
      <c r="F135" s="19"/>
    </row>
    <row r="136" spans="1:6" ht="15.75" x14ac:dyDescent="0.25">
      <c r="A136" s="4"/>
      <c r="B136" s="7" t="s">
        <v>3</v>
      </c>
      <c r="C136" s="22"/>
      <c r="D136" s="3"/>
      <c r="E136" s="27"/>
      <c r="F136" s="19"/>
    </row>
    <row r="137" spans="1:6" ht="15.75" x14ac:dyDescent="0.25">
      <c r="A137" s="4">
        <v>50</v>
      </c>
      <c r="B137" s="3" t="s">
        <v>11</v>
      </c>
      <c r="C137" s="22">
        <v>30</v>
      </c>
      <c r="D137" s="2"/>
      <c r="E137" s="27">
        <f>C137*D137</f>
        <v>0</v>
      </c>
      <c r="F137" s="19"/>
    </row>
    <row r="138" spans="1:6" ht="15.75" x14ac:dyDescent="0.25">
      <c r="A138" s="4">
        <v>150</v>
      </c>
      <c r="B138" s="3" t="s">
        <v>8</v>
      </c>
      <c r="C138" s="22">
        <v>55</v>
      </c>
      <c r="D138" s="18"/>
      <c r="E138" s="27">
        <f>C138*D138</f>
        <v>0</v>
      </c>
      <c r="F138" s="19"/>
    </row>
    <row r="139" spans="1:6" ht="15.75" x14ac:dyDescent="0.25">
      <c r="A139" s="12"/>
      <c r="B139" s="7" t="s">
        <v>5</v>
      </c>
      <c r="C139" s="22"/>
      <c r="D139" s="2"/>
      <c r="E139" s="27"/>
      <c r="F139" s="19"/>
    </row>
    <row r="140" spans="1:6" ht="15.75" x14ac:dyDescent="0.25">
      <c r="A140" s="4">
        <v>30</v>
      </c>
      <c r="B140" s="3" t="s">
        <v>93</v>
      </c>
      <c r="C140" s="22">
        <v>25</v>
      </c>
      <c r="D140" s="2"/>
      <c r="E140" s="27">
        <f>C140*D140</f>
        <v>0</v>
      </c>
      <c r="F140" s="19"/>
    </row>
    <row r="141" spans="1:6" ht="15.75" x14ac:dyDescent="0.25">
      <c r="A141" s="4">
        <v>15</v>
      </c>
      <c r="B141" s="3" t="s">
        <v>97</v>
      </c>
      <c r="C141" s="22">
        <v>20</v>
      </c>
      <c r="D141" s="18"/>
      <c r="E141" s="27">
        <f>C141*D141</f>
        <v>0</v>
      </c>
      <c r="F141" s="19"/>
    </row>
    <row r="142" spans="1:6" ht="15.75" x14ac:dyDescent="0.25">
      <c r="A142" s="4"/>
      <c r="B142" s="7" t="s">
        <v>7</v>
      </c>
      <c r="C142" s="22"/>
      <c r="D142" s="2"/>
      <c r="E142" s="27"/>
      <c r="F142" s="19"/>
    </row>
    <row r="143" spans="1:6" ht="15.75" x14ac:dyDescent="0.25">
      <c r="A143" s="4">
        <v>325</v>
      </c>
      <c r="B143" s="14" t="s">
        <v>105</v>
      </c>
      <c r="C143" s="22">
        <v>200</v>
      </c>
      <c r="D143" s="18"/>
      <c r="E143" s="27">
        <f>C143*D143</f>
        <v>0</v>
      </c>
      <c r="F143" s="9"/>
    </row>
    <row r="144" spans="1:6" ht="15.75" x14ac:dyDescent="0.25">
      <c r="A144" s="4"/>
      <c r="B144" s="7" t="s">
        <v>6</v>
      </c>
      <c r="C144" s="22"/>
      <c r="D144" s="2"/>
      <c r="E144" s="27"/>
      <c r="F144" s="19"/>
    </row>
    <row r="145" spans="1:7" ht="15.75" x14ac:dyDescent="0.25">
      <c r="A145" s="4">
        <v>40</v>
      </c>
      <c r="B145" s="3" t="s">
        <v>106</v>
      </c>
      <c r="C145" s="22">
        <v>5</v>
      </c>
      <c r="D145" s="18"/>
      <c r="E145" s="27">
        <f>C145*D145</f>
        <v>0</v>
      </c>
      <c r="F145" s="19"/>
    </row>
    <row r="146" spans="1:7" ht="15.75" x14ac:dyDescent="0.25">
      <c r="A146" s="4">
        <v>25</v>
      </c>
      <c r="B146" s="3" t="s">
        <v>107</v>
      </c>
      <c r="C146" s="22">
        <v>5</v>
      </c>
      <c r="D146" s="18"/>
      <c r="E146" s="27">
        <f>C146*D146</f>
        <v>0</v>
      </c>
      <c r="F146" s="19"/>
    </row>
    <row r="147" spans="1:7" ht="15.75" x14ac:dyDescent="0.25">
      <c r="A147" s="4"/>
      <c r="B147" s="7" t="s">
        <v>109</v>
      </c>
      <c r="C147" s="22"/>
      <c r="D147" s="2"/>
      <c r="E147" s="27"/>
      <c r="F147" s="19"/>
    </row>
    <row r="148" spans="1:7" ht="15.75" x14ac:dyDescent="0.25">
      <c r="A148" s="1">
        <v>35</v>
      </c>
      <c r="B148" s="3" t="s">
        <v>110</v>
      </c>
      <c r="C148" s="22">
        <v>35</v>
      </c>
      <c r="D148" s="2"/>
      <c r="E148" s="27">
        <f>C148*D148</f>
        <v>0</v>
      </c>
      <c r="F148" s="19"/>
    </row>
    <row r="149" spans="1:7" ht="15.75" x14ac:dyDescent="0.25">
      <c r="A149" s="4">
        <v>35</v>
      </c>
      <c r="B149" s="3" t="s">
        <v>111</v>
      </c>
      <c r="C149" s="22">
        <v>35</v>
      </c>
      <c r="D149" s="2"/>
      <c r="E149" s="27">
        <f>C149*D149</f>
        <v>0</v>
      </c>
      <c r="F149" s="19"/>
    </row>
    <row r="150" spans="1:7" ht="15.75" x14ac:dyDescent="0.25">
      <c r="A150" s="4"/>
      <c r="B150" s="7" t="s">
        <v>13</v>
      </c>
      <c r="C150" s="22"/>
      <c r="D150" s="2"/>
      <c r="E150" s="27"/>
      <c r="F150" s="19"/>
    </row>
    <row r="151" spans="1:7" ht="15.75" x14ac:dyDescent="0.25">
      <c r="A151" s="4">
        <v>250</v>
      </c>
      <c r="B151" s="3" t="s">
        <v>115</v>
      </c>
      <c r="C151" s="22">
        <v>55</v>
      </c>
      <c r="D151" s="2"/>
      <c r="E151" s="27">
        <f>C151*D151</f>
        <v>0</v>
      </c>
      <c r="F151" s="19"/>
    </row>
    <row r="152" spans="1:7" ht="15.75" x14ac:dyDescent="0.25">
      <c r="A152" s="28"/>
      <c r="B152" s="33" t="s">
        <v>124</v>
      </c>
      <c r="C152" s="30">
        <f>SUM(C117:C151)</f>
        <v>2500</v>
      </c>
      <c r="D152" s="31"/>
      <c r="E152" s="32">
        <f>SUM(E117:E151)</f>
        <v>0</v>
      </c>
      <c r="F152" s="19"/>
    </row>
    <row r="153" spans="1:7" ht="15.75" x14ac:dyDescent="0.25">
      <c r="A153" s="10"/>
      <c r="B153" s="10"/>
      <c r="C153" s="10"/>
      <c r="D153" s="10"/>
      <c r="E153" s="10"/>
      <c r="F153" s="19"/>
    </row>
    <row r="154" spans="1:7" ht="20.25" x14ac:dyDescent="0.3">
      <c r="A154" s="21"/>
      <c r="B154" s="24" t="s">
        <v>22</v>
      </c>
      <c r="C154" s="21"/>
      <c r="D154" s="21"/>
      <c r="E154" s="21"/>
      <c r="F154" s="10"/>
      <c r="G154" s="10"/>
    </row>
    <row r="155" spans="1:7" ht="18.75" x14ac:dyDescent="0.3">
      <c r="A155" s="23"/>
      <c r="B155" s="13" t="s">
        <v>129</v>
      </c>
      <c r="C155" s="23"/>
      <c r="D155" s="10"/>
      <c r="E155" s="10"/>
      <c r="F155" s="10"/>
      <c r="G155" s="10"/>
    </row>
    <row r="156" spans="1:7" ht="18.75" x14ac:dyDescent="0.3">
      <c r="A156" s="23"/>
      <c r="B156" s="13" t="s">
        <v>125</v>
      </c>
      <c r="C156" s="23"/>
      <c r="D156" s="10"/>
      <c r="E156" s="10"/>
      <c r="F156" s="10"/>
      <c r="G156" s="10"/>
    </row>
    <row r="157" spans="1:7" ht="15.75" x14ac:dyDescent="0.25">
      <c r="A157" s="35" t="s">
        <v>127</v>
      </c>
      <c r="B157" s="37" t="s">
        <v>122</v>
      </c>
      <c r="C157" s="37" t="s">
        <v>144</v>
      </c>
      <c r="D157" s="37" t="s">
        <v>145</v>
      </c>
      <c r="E157" s="37" t="s">
        <v>146</v>
      </c>
      <c r="F157" s="10"/>
      <c r="G157" s="10"/>
    </row>
    <row r="158" spans="1:7" ht="15.75" x14ac:dyDescent="0.25">
      <c r="A158" s="36"/>
      <c r="B158" s="38"/>
      <c r="C158" s="38"/>
      <c r="D158" s="38"/>
      <c r="E158" s="38"/>
      <c r="F158" s="10"/>
      <c r="G158" s="10"/>
    </row>
    <row r="159" spans="1:7" ht="15.75" x14ac:dyDescent="0.25">
      <c r="A159" s="4"/>
      <c r="B159" s="7" t="s">
        <v>0</v>
      </c>
      <c r="C159" s="2"/>
      <c r="D159" s="2"/>
      <c r="E159" s="3"/>
      <c r="F159" s="10"/>
      <c r="G159" s="10"/>
    </row>
    <row r="160" spans="1:7" ht="15.75" x14ac:dyDescent="0.25">
      <c r="A160" s="4" t="s">
        <v>25</v>
      </c>
      <c r="B160" s="3" t="s">
        <v>26</v>
      </c>
      <c r="C160" s="3">
        <v>280</v>
      </c>
      <c r="D160" s="18"/>
      <c r="E160" s="27">
        <f>C160*D160</f>
        <v>0</v>
      </c>
      <c r="F160" s="10"/>
      <c r="G160" s="10"/>
    </row>
    <row r="161" spans="1:7" ht="15.75" x14ac:dyDescent="0.25">
      <c r="A161" s="4">
        <v>20</v>
      </c>
      <c r="B161" s="3" t="s">
        <v>134</v>
      </c>
      <c r="C161" s="3">
        <v>95</v>
      </c>
      <c r="D161" s="8"/>
      <c r="E161" s="27">
        <f t="shared" ref="E161:E203" si="14">C161*D161</f>
        <v>0</v>
      </c>
      <c r="F161" s="10"/>
      <c r="G161" s="10"/>
    </row>
    <row r="162" spans="1:7" ht="15.75" x14ac:dyDescent="0.25">
      <c r="A162" s="4">
        <v>100</v>
      </c>
      <c r="B162" s="3" t="s">
        <v>32</v>
      </c>
      <c r="C162" s="3">
        <v>115</v>
      </c>
      <c r="D162" s="2"/>
      <c r="E162" s="27">
        <f t="shared" si="14"/>
        <v>0</v>
      </c>
      <c r="F162" s="10"/>
      <c r="G162" s="10"/>
    </row>
    <row r="163" spans="1:7" ht="15.75" x14ac:dyDescent="0.25">
      <c r="A163" s="4" t="s">
        <v>130</v>
      </c>
      <c r="B163" s="3" t="s">
        <v>37</v>
      </c>
      <c r="C163" s="3">
        <v>190</v>
      </c>
      <c r="D163" s="18"/>
      <c r="E163" s="27">
        <f t="shared" si="14"/>
        <v>0</v>
      </c>
      <c r="F163" s="10"/>
      <c r="G163" s="10"/>
    </row>
    <row r="164" spans="1:7" ht="15.75" x14ac:dyDescent="0.25">
      <c r="A164" s="4">
        <v>100</v>
      </c>
      <c r="B164" s="3" t="s">
        <v>41</v>
      </c>
      <c r="C164" s="3">
        <v>115</v>
      </c>
      <c r="D164" s="2"/>
      <c r="E164" s="27">
        <f t="shared" si="14"/>
        <v>0</v>
      </c>
      <c r="F164" s="10"/>
      <c r="G164" s="10"/>
    </row>
    <row r="165" spans="1:7" ht="15.75" x14ac:dyDescent="0.25">
      <c r="A165" s="4" t="s">
        <v>131</v>
      </c>
      <c r="B165" s="3" t="s">
        <v>47</v>
      </c>
      <c r="C165" s="3">
        <v>95</v>
      </c>
      <c r="D165" s="18"/>
      <c r="E165" s="27">
        <f t="shared" si="14"/>
        <v>0</v>
      </c>
      <c r="F165" s="10"/>
      <c r="G165" s="10"/>
    </row>
    <row r="166" spans="1:7" ht="15.75" x14ac:dyDescent="0.25">
      <c r="A166" s="4" t="s">
        <v>132</v>
      </c>
      <c r="B166" s="3" t="s">
        <v>49</v>
      </c>
      <c r="C166" s="3">
        <v>150</v>
      </c>
      <c r="D166" s="18"/>
      <c r="E166" s="27">
        <f t="shared" si="14"/>
        <v>0</v>
      </c>
      <c r="F166" s="10"/>
      <c r="G166" s="10"/>
    </row>
    <row r="167" spans="1:7" ht="15.75" x14ac:dyDescent="0.25">
      <c r="A167" s="4">
        <v>50</v>
      </c>
      <c r="B167" s="3" t="s">
        <v>1</v>
      </c>
      <c r="C167" s="3">
        <v>25</v>
      </c>
      <c r="D167" s="18"/>
      <c r="E167" s="27">
        <f t="shared" si="14"/>
        <v>0</v>
      </c>
      <c r="F167" s="10"/>
      <c r="G167" s="10"/>
    </row>
    <row r="168" spans="1:7" ht="15.75" x14ac:dyDescent="0.25">
      <c r="A168" s="4"/>
      <c r="B168" s="7" t="s">
        <v>2</v>
      </c>
      <c r="C168" s="3"/>
      <c r="D168" s="2"/>
      <c r="E168" s="27"/>
      <c r="F168" s="10"/>
      <c r="G168" s="10"/>
    </row>
    <row r="169" spans="1:7" ht="15.75" x14ac:dyDescent="0.25">
      <c r="A169" s="4">
        <v>100</v>
      </c>
      <c r="B169" s="3" t="s">
        <v>56</v>
      </c>
      <c r="C169" s="3">
        <v>285</v>
      </c>
      <c r="D169" s="18"/>
      <c r="E169" s="27">
        <f t="shared" si="14"/>
        <v>0</v>
      </c>
      <c r="F169" s="10"/>
      <c r="G169" s="10"/>
    </row>
    <row r="170" spans="1:7" ht="15.75" x14ac:dyDescent="0.25">
      <c r="A170" s="4">
        <v>50</v>
      </c>
      <c r="B170" s="3" t="s">
        <v>57</v>
      </c>
      <c r="C170" s="3">
        <v>70</v>
      </c>
      <c r="D170" s="2"/>
      <c r="E170" s="27">
        <f t="shared" si="14"/>
        <v>0</v>
      </c>
      <c r="F170" s="10"/>
      <c r="G170" s="10"/>
    </row>
    <row r="171" spans="1:7" ht="15.75" x14ac:dyDescent="0.25">
      <c r="A171" s="4">
        <v>50</v>
      </c>
      <c r="B171" s="3" t="s">
        <v>58</v>
      </c>
      <c r="C171" s="3">
        <v>70</v>
      </c>
      <c r="D171" s="2"/>
      <c r="E171" s="27">
        <f t="shared" si="14"/>
        <v>0</v>
      </c>
      <c r="F171" s="10"/>
      <c r="G171" s="10"/>
    </row>
    <row r="172" spans="1:7" ht="15.75" x14ac:dyDescent="0.25">
      <c r="A172" s="4">
        <v>50</v>
      </c>
      <c r="B172" s="3" t="s">
        <v>60</v>
      </c>
      <c r="C172" s="3">
        <v>140</v>
      </c>
      <c r="D172" s="2"/>
      <c r="E172" s="27">
        <f t="shared" si="14"/>
        <v>0</v>
      </c>
      <c r="F172" s="10"/>
      <c r="G172" s="10"/>
    </row>
    <row r="173" spans="1:7" ht="15.75" x14ac:dyDescent="0.25">
      <c r="A173" s="4"/>
      <c r="B173" s="7" t="s">
        <v>9</v>
      </c>
      <c r="C173" s="3"/>
      <c r="D173" s="2"/>
      <c r="E173" s="27"/>
      <c r="F173" s="10"/>
      <c r="G173" s="10"/>
    </row>
    <row r="174" spans="1:7" ht="15.75" x14ac:dyDescent="0.25">
      <c r="A174" s="4" t="s">
        <v>133</v>
      </c>
      <c r="B174" s="3" t="s">
        <v>14</v>
      </c>
      <c r="C174" s="3">
        <v>115</v>
      </c>
      <c r="D174" s="2"/>
      <c r="E174" s="27">
        <f t="shared" si="14"/>
        <v>0</v>
      </c>
      <c r="F174" s="10"/>
      <c r="G174" s="10"/>
    </row>
    <row r="175" spans="1:7" ht="15.75" x14ac:dyDescent="0.25">
      <c r="A175" s="4">
        <v>100</v>
      </c>
      <c r="B175" s="3" t="s">
        <v>62</v>
      </c>
      <c r="C175" s="3">
        <v>110</v>
      </c>
      <c r="D175" s="18"/>
      <c r="E175" s="27">
        <f t="shared" si="14"/>
        <v>0</v>
      </c>
      <c r="F175" s="10"/>
      <c r="G175" s="10"/>
    </row>
    <row r="176" spans="1:7" ht="15.75" x14ac:dyDescent="0.25">
      <c r="A176" s="4">
        <v>50</v>
      </c>
      <c r="B176" s="3" t="s">
        <v>63</v>
      </c>
      <c r="C176" s="3">
        <v>85</v>
      </c>
      <c r="D176" s="2"/>
      <c r="E176" s="27">
        <f t="shared" si="14"/>
        <v>0</v>
      </c>
      <c r="F176" s="10"/>
      <c r="G176" s="10"/>
    </row>
    <row r="177" spans="1:7" ht="15.75" x14ac:dyDescent="0.25">
      <c r="A177" s="4">
        <v>50</v>
      </c>
      <c r="B177" s="3" t="s">
        <v>64</v>
      </c>
      <c r="C177" s="3">
        <v>75</v>
      </c>
      <c r="D177" s="2"/>
      <c r="E177" s="27">
        <f t="shared" si="14"/>
        <v>0</v>
      </c>
      <c r="F177" s="10"/>
      <c r="G177" s="10"/>
    </row>
    <row r="178" spans="1:7" ht="15.75" x14ac:dyDescent="0.25">
      <c r="A178" s="4"/>
      <c r="B178" s="7" t="s">
        <v>68</v>
      </c>
      <c r="C178" s="3"/>
      <c r="D178" s="2"/>
      <c r="E178" s="27"/>
      <c r="F178" s="10"/>
      <c r="G178" s="10"/>
    </row>
    <row r="179" spans="1:7" ht="15.75" x14ac:dyDescent="0.25">
      <c r="A179" s="4">
        <v>100</v>
      </c>
      <c r="B179" s="3" t="s">
        <v>71</v>
      </c>
      <c r="C179" s="3">
        <v>185</v>
      </c>
      <c r="D179" s="2"/>
      <c r="E179" s="27">
        <f t="shared" si="14"/>
        <v>0</v>
      </c>
      <c r="F179" s="10"/>
      <c r="G179" s="10"/>
    </row>
    <row r="180" spans="1:7" ht="15.75" x14ac:dyDescent="0.25">
      <c r="A180" s="4">
        <v>100</v>
      </c>
      <c r="B180" s="3" t="s">
        <v>78</v>
      </c>
      <c r="C180" s="3">
        <v>225</v>
      </c>
      <c r="D180" s="2"/>
      <c r="E180" s="27">
        <f t="shared" si="14"/>
        <v>0</v>
      </c>
      <c r="F180" s="10"/>
      <c r="G180" s="10"/>
    </row>
    <row r="181" spans="1:7" ht="15.75" x14ac:dyDescent="0.25">
      <c r="A181" s="4"/>
      <c r="B181" s="7" t="s">
        <v>3</v>
      </c>
      <c r="C181" s="3"/>
      <c r="D181" s="2"/>
      <c r="E181" s="27"/>
      <c r="F181" s="10"/>
      <c r="G181" s="10"/>
    </row>
    <row r="182" spans="1:7" ht="15.75" x14ac:dyDescent="0.25">
      <c r="A182" s="4">
        <v>50</v>
      </c>
      <c r="B182" s="3" t="s">
        <v>11</v>
      </c>
      <c r="C182" s="3">
        <v>30</v>
      </c>
      <c r="D182" s="2"/>
      <c r="E182" s="27">
        <f t="shared" si="14"/>
        <v>0</v>
      </c>
      <c r="F182" s="10"/>
      <c r="G182" s="10"/>
    </row>
    <row r="183" spans="1:7" ht="15.75" x14ac:dyDescent="0.25">
      <c r="A183" s="4" t="s">
        <v>4</v>
      </c>
      <c r="B183" s="3" t="s">
        <v>92</v>
      </c>
      <c r="C183" s="3">
        <v>170</v>
      </c>
      <c r="D183" s="18"/>
      <c r="E183" s="27">
        <f t="shared" si="14"/>
        <v>0</v>
      </c>
      <c r="F183" s="10"/>
      <c r="G183" s="10"/>
    </row>
    <row r="184" spans="1:7" ht="15.75" x14ac:dyDescent="0.25">
      <c r="A184" s="12"/>
      <c r="B184" s="7" t="s">
        <v>5</v>
      </c>
      <c r="C184" s="3"/>
      <c r="D184" s="2"/>
      <c r="E184" s="27"/>
      <c r="F184" s="10"/>
      <c r="G184" s="10"/>
    </row>
    <row r="185" spans="1:7" ht="15.75" x14ac:dyDescent="0.25">
      <c r="A185" s="4">
        <v>30</v>
      </c>
      <c r="B185" s="3" t="s">
        <v>97</v>
      </c>
      <c r="C185" s="3">
        <v>35</v>
      </c>
      <c r="D185" s="18"/>
      <c r="E185" s="27">
        <f t="shared" si="14"/>
        <v>0</v>
      </c>
      <c r="F185" s="10"/>
      <c r="G185" s="10"/>
    </row>
    <row r="186" spans="1:7" ht="15.75" x14ac:dyDescent="0.25">
      <c r="A186" s="4">
        <v>30</v>
      </c>
      <c r="B186" s="3" t="s">
        <v>93</v>
      </c>
      <c r="C186" s="3">
        <v>25</v>
      </c>
      <c r="D186" s="2"/>
      <c r="E186" s="27">
        <f t="shared" si="14"/>
        <v>0</v>
      </c>
      <c r="F186" s="10"/>
      <c r="G186" s="10"/>
    </row>
    <row r="187" spans="1:7" ht="15.75" x14ac:dyDescent="0.25">
      <c r="A187" s="4">
        <v>30</v>
      </c>
      <c r="B187" s="3" t="s">
        <v>102</v>
      </c>
      <c r="C187" s="3">
        <v>35</v>
      </c>
      <c r="D187" s="18"/>
      <c r="E187" s="27">
        <f t="shared" si="14"/>
        <v>0</v>
      </c>
      <c r="F187" s="10"/>
      <c r="G187" s="10"/>
    </row>
    <row r="188" spans="1:7" ht="15.75" x14ac:dyDescent="0.25">
      <c r="A188" s="4"/>
      <c r="B188" s="7" t="s">
        <v>7</v>
      </c>
      <c r="C188" s="3"/>
      <c r="D188" s="2"/>
      <c r="E188" s="27"/>
      <c r="F188" s="10"/>
      <c r="G188" s="10"/>
    </row>
    <row r="189" spans="1:7" ht="15.75" x14ac:dyDescent="0.25">
      <c r="A189" s="4">
        <v>325</v>
      </c>
      <c r="B189" s="14" t="s">
        <v>105</v>
      </c>
      <c r="C189" s="3">
        <v>200</v>
      </c>
      <c r="D189" s="18"/>
      <c r="E189" s="27">
        <f t="shared" si="14"/>
        <v>0</v>
      </c>
      <c r="F189" s="9"/>
      <c r="G189" s="10"/>
    </row>
    <row r="190" spans="1:7" ht="15.75" x14ac:dyDescent="0.25">
      <c r="A190" s="4"/>
      <c r="B190" s="7" t="s">
        <v>6</v>
      </c>
      <c r="C190" s="3"/>
      <c r="D190" s="2"/>
      <c r="E190" s="27"/>
      <c r="F190" s="10"/>
      <c r="G190" s="10"/>
    </row>
    <row r="191" spans="1:7" ht="15.75" x14ac:dyDescent="0.25">
      <c r="A191" s="4">
        <v>40</v>
      </c>
      <c r="B191" s="3" t="s">
        <v>106</v>
      </c>
      <c r="C191" s="3">
        <v>5</v>
      </c>
      <c r="D191" s="18"/>
      <c r="E191" s="27">
        <f t="shared" si="14"/>
        <v>0</v>
      </c>
      <c r="F191" s="10"/>
      <c r="G191" s="10"/>
    </row>
    <row r="192" spans="1:7" ht="15.75" x14ac:dyDescent="0.25">
      <c r="A192" s="4">
        <v>25</v>
      </c>
      <c r="B192" s="3" t="s">
        <v>107</v>
      </c>
      <c r="C192" s="3">
        <v>5</v>
      </c>
      <c r="D192" s="18"/>
      <c r="E192" s="27">
        <f t="shared" si="14"/>
        <v>0</v>
      </c>
      <c r="F192" s="10"/>
      <c r="G192" s="10"/>
    </row>
    <row r="193" spans="1:7" ht="15.75" x14ac:dyDescent="0.25">
      <c r="A193" s="4">
        <v>45</v>
      </c>
      <c r="B193" s="3" t="s">
        <v>12</v>
      </c>
      <c r="C193" s="3">
        <v>15</v>
      </c>
      <c r="D193" s="2"/>
      <c r="E193" s="27">
        <f t="shared" si="14"/>
        <v>0</v>
      </c>
      <c r="F193" s="10"/>
      <c r="G193" s="10"/>
    </row>
    <row r="194" spans="1:7" ht="15.75" x14ac:dyDescent="0.25">
      <c r="A194" s="4">
        <v>50</v>
      </c>
      <c r="B194" s="3" t="s">
        <v>108</v>
      </c>
      <c r="C194" s="3">
        <v>15</v>
      </c>
      <c r="D194" s="2"/>
      <c r="E194" s="27">
        <f t="shared" si="14"/>
        <v>0</v>
      </c>
      <c r="F194" s="10"/>
      <c r="G194" s="10"/>
    </row>
    <row r="195" spans="1:7" ht="15.75" x14ac:dyDescent="0.25">
      <c r="A195" s="4"/>
      <c r="B195" s="7" t="s">
        <v>109</v>
      </c>
      <c r="C195" s="3"/>
      <c r="D195" s="2"/>
      <c r="E195" s="27"/>
      <c r="F195" s="10"/>
      <c r="G195" s="10"/>
    </row>
    <row r="196" spans="1:7" ht="15.75" x14ac:dyDescent="0.25">
      <c r="A196" s="1">
        <v>35</v>
      </c>
      <c r="B196" s="3" t="s">
        <v>110</v>
      </c>
      <c r="C196" s="3">
        <v>35</v>
      </c>
      <c r="D196" s="2"/>
      <c r="E196" s="27">
        <f t="shared" si="14"/>
        <v>0</v>
      </c>
      <c r="F196" s="10"/>
      <c r="G196" s="10"/>
    </row>
    <row r="197" spans="1:7" ht="15.75" x14ac:dyDescent="0.25">
      <c r="A197" s="4">
        <v>35</v>
      </c>
      <c r="B197" s="3" t="s">
        <v>111</v>
      </c>
      <c r="C197" s="3">
        <v>35</v>
      </c>
      <c r="D197" s="2"/>
      <c r="E197" s="27">
        <f t="shared" si="14"/>
        <v>0</v>
      </c>
      <c r="F197" s="10"/>
      <c r="G197" s="10"/>
    </row>
    <row r="198" spans="1:7" ht="15.75" x14ac:dyDescent="0.25">
      <c r="A198" s="4"/>
      <c r="B198" s="7" t="s">
        <v>13</v>
      </c>
      <c r="C198" s="3"/>
      <c r="D198" s="2"/>
      <c r="E198" s="27"/>
      <c r="F198" s="10"/>
      <c r="G198" s="10"/>
    </row>
    <row r="199" spans="1:7" ht="15.75" x14ac:dyDescent="0.25">
      <c r="A199" s="4">
        <v>250</v>
      </c>
      <c r="B199" s="3" t="s">
        <v>115</v>
      </c>
      <c r="C199" s="3">
        <v>55</v>
      </c>
      <c r="D199" s="2"/>
      <c r="E199" s="27">
        <f t="shared" si="14"/>
        <v>0</v>
      </c>
      <c r="F199" s="10"/>
      <c r="G199" s="10"/>
    </row>
    <row r="200" spans="1:7" ht="15.75" x14ac:dyDescent="0.25">
      <c r="A200" s="4"/>
      <c r="B200" s="7" t="s">
        <v>16</v>
      </c>
      <c r="C200" s="3"/>
      <c r="D200" s="2"/>
      <c r="E200" s="27"/>
      <c r="F200" s="10"/>
      <c r="G200" s="10"/>
    </row>
    <row r="201" spans="1:7" ht="15.75" x14ac:dyDescent="0.25">
      <c r="A201" s="4">
        <v>30</v>
      </c>
      <c r="B201" s="3" t="s">
        <v>17</v>
      </c>
      <c r="C201" s="3">
        <v>45</v>
      </c>
      <c r="D201" s="18"/>
      <c r="E201" s="27">
        <f t="shared" si="14"/>
        <v>0</v>
      </c>
      <c r="F201" s="10"/>
      <c r="G201" s="10"/>
    </row>
    <row r="202" spans="1:7" ht="15.75" x14ac:dyDescent="0.25">
      <c r="A202" s="4">
        <v>30</v>
      </c>
      <c r="B202" s="3" t="s">
        <v>18</v>
      </c>
      <c r="C202" s="3">
        <v>45</v>
      </c>
      <c r="D202" s="2"/>
      <c r="E202" s="27">
        <f t="shared" si="14"/>
        <v>0</v>
      </c>
      <c r="F202" s="10"/>
      <c r="G202" s="10"/>
    </row>
    <row r="203" spans="1:7" ht="15.75" x14ac:dyDescent="0.25">
      <c r="A203" s="4">
        <v>15</v>
      </c>
      <c r="B203" s="3" t="s">
        <v>20</v>
      </c>
      <c r="C203" s="3">
        <v>25</v>
      </c>
      <c r="D203" s="2"/>
      <c r="E203" s="27">
        <f t="shared" si="14"/>
        <v>0</v>
      </c>
      <c r="F203" s="10"/>
      <c r="G203" s="10"/>
    </row>
    <row r="204" spans="1:7" ht="15.75" x14ac:dyDescent="0.25">
      <c r="A204" s="28"/>
      <c r="B204" s="33" t="s">
        <v>124</v>
      </c>
      <c r="C204" s="29">
        <f>SUM(C160:C203)</f>
        <v>3200</v>
      </c>
      <c r="D204" s="31"/>
      <c r="E204" s="32">
        <f>SUM(E160:E203)</f>
        <v>0</v>
      </c>
      <c r="F204" s="10"/>
      <c r="G204" s="10"/>
    </row>
    <row r="205" spans="1:7" ht="15.75" x14ac:dyDescent="0.25">
      <c r="A205" s="10"/>
      <c r="B205" s="10"/>
      <c r="C205" s="10"/>
      <c r="D205" s="10"/>
      <c r="E205" s="10"/>
      <c r="F205" s="10"/>
      <c r="G205" s="10"/>
    </row>
    <row r="206" spans="1:7" ht="20.25" x14ac:dyDescent="0.3">
      <c r="A206" s="21"/>
      <c r="B206" s="24" t="s">
        <v>22</v>
      </c>
      <c r="C206" s="21"/>
      <c r="D206" s="21"/>
      <c r="E206" s="21"/>
      <c r="F206" s="10"/>
      <c r="G206" s="10"/>
    </row>
    <row r="207" spans="1:7" ht="18.75" x14ac:dyDescent="0.3">
      <c r="A207" s="23"/>
      <c r="B207" s="13" t="s">
        <v>129</v>
      </c>
      <c r="C207" s="23"/>
      <c r="D207" s="10"/>
      <c r="E207" s="10"/>
      <c r="F207" s="10"/>
      <c r="G207" s="10"/>
    </row>
    <row r="208" spans="1:7" ht="18.75" x14ac:dyDescent="0.3">
      <c r="A208" s="23"/>
      <c r="B208" s="13" t="s">
        <v>126</v>
      </c>
      <c r="C208" s="23"/>
      <c r="D208" s="10"/>
      <c r="E208" s="10"/>
      <c r="F208" s="10"/>
      <c r="G208" s="10"/>
    </row>
    <row r="209" spans="1:7" ht="15.75" x14ac:dyDescent="0.25">
      <c r="A209" s="35" t="s">
        <v>127</v>
      </c>
      <c r="B209" s="37" t="s">
        <v>122</v>
      </c>
      <c r="C209" s="37" t="s">
        <v>144</v>
      </c>
      <c r="D209" s="37" t="s">
        <v>145</v>
      </c>
      <c r="E209" s="37" t="s">
        <v>146</v>
      </c>
      <c r="F209" s="10"/>
      <c r="G209" s="10"/>
    </row>
    <row r="210" spans="1:7" ht="15.75" x14ac:dyDescent="0.25">
      <c r="A210" s="36"/>
      <c r="B210" s="38"/>
      <c r="C210" s="38"/>
      <c r="D210" s="38"/>
      <c r="E210" s="38"/>
      <c r="F210" s="10"/>
      <c r="G210" s="10"/>
    </row>
    <row r="211" spans="1:7" ht="15.75" x14ac:dyDescent="0.25">
      <c r="A211" s="4" t="s">
        <v>135</v>
      </c>
      <c r="B211" s="3" t="s">
        <v>24</v>
      </c>
      <c r="C211" s="3">
        <v>245</v>
      </c>
      <c r="D211" s="18"/>
      <c r="E211" s="27">
        <f>C211*D211</f>
        <v>0</v>
      </c>
      <c r="F211" s="10"/>
      <c r="G211" s="10"/>
    </row>
    <row r="212" spans="1:7" ht="15.75" x14ac:dyDescent="0.25">
      <c r="A212" s="4" t="s">
        <v>136</v>
      </c>
      <c r="B212" s="3" t="s">
        <v>35</v>
      </c>
      <c r="C212" s="3">
        <v>225</v>
      </c>
      <c r="D212" s="18"/>
      <c r="E212" s="27">
        <f t="shared" ref="E212:E249" si="15">C212*D212</f>
        <v>0</v>
      </c>
      <c r="F212" s="10"/>
      <c r="G212" s="10"/>
    </row>
    <row r="213" spans="1:7" ht="15.75" x14ac:dyDescent="0.25">
      <c r="A213" s="4">
        <v>100</v>
      </c>
      <c r="B213" s="3" t="s">
        <v>38</v>
      </c>
      <c r="C213" s="3">
        <v>125</v>
      </c>
      <c r="D213" s="2"/>
      <c r="E213" s="27">
        <f t="shared" si="15"/>
        <v>0</v>
      </c>
      <c r="F213" s="10"/>
      <c r="G213" s="10"/>
    </row>
    <row r="214" spans="1:7" ht="15.75" x14ac:dyDescent="0.25">
      <c r="A214" s="4" t="s">
        <v>137</v>
      </c>
      <c r="B214" s="3" t="s">
        <v>45</v>
      </c>
      <c r="C214" s="3">
        <v>290</v>
      </c>
      <c r="D214" s="18"/>
      <c r="E214" s="27">
        <f t="shared" si="15"/>
        <v>0</v>
      </c>
      <c r="F214" s="10"/>
      <c r="G214" s="10"/>
    </row>
    <row r="215" spans="1:7" ht="15.75" x14ac:dyDescent="0.25">
      <c r="A215" s="4" t="s">
        <v>131</v>
      </c>
      <c r="B215" s="3" t="s">
        <v>47</v>
      </c>
      <c r="C215" s="3">
        <v>95</v>
      </c>
      <c r="D215" s="18"/>
      <c r="E215" s="27">
        <f t="shared" si="15"/>
        <v>0</v>
      </c>
      <c r="F215" s="10"/>
      <c r="G215" s="10"/>
    </row>
    <row r="216" spans="1:7" ht="15.75" x14ac:dyDescent="0.25">
      <c r="A216" s="4">
        <v>150</v>
      </c>
      <c r="B216" s="3" t="s">
        <v>50</v>
      </c>
      <c r="C216" s="3">
        <v>195</v>
      </c>
      <c r="D216" s="18"/>
      <c r="E216" s="27">
        <f t="shared" si="15"/>
        <v>0</v>
      </c>
      <c r="F216" s="10"/>
      <c r="G216" s="10"/>
    </row>
    <row r="217" spans="1:7" ht="15.75" x14ac:dyDescent="0.25">
      <c r="A217" s="4" t="s">
        <v>51</v>
      </c>
      <c r="B217" s="3" t="s">
        <v>52</v>
      </c>
      <c r="C217" s="3">
        <v>100</v>
      </c>
      <c r="D217" s="18"/>
      <c r="E217" s="27">
        <f t="shared" si="15"/>
        <v>0</v>
      </c>
      <c r="F217" s="10"/>
      <c r="G217" s="10"/>
    </row>
    <row r="218" spans="1:7" ht="15.75" x14ac:dyDescent="0.25">
      <c r="A218" s="4"/>
      <c r="B218" s="7" t="s">
        <v>2</v>
      </c>
      <c r="C218" s="3"/>
      <c r="D218" s="2"/>
      <c r="E218" s="27"/>
      <c r="F218" s="10"/>
      <c r="G218" s="10"/>
    </row>
    <row r="219" spans="1:7" ht="15.75" x14ac:dyDescent="0.25">
      <c r="A219" s="4">
        <v>50</v>
      </c>
      <c r="B219" s="3" t="s">
        <v>55</v>
      </c>
      <c r="C219" s="3">
        <v>115</v>
      </c>
      <c r="D219" s="2"/>
      <c r="E219" s="27">
        <f t="shared" si="15"/>
        <v>0</v>
      </c>
      <c r="F219" s="10"/>
      <c r="G219" s="10"/>
    </row>
    <row r="220" spans="1:7" ht="15.75" x14ac:dyDescent="0.25">
      <c r="A220" s="4">
        <v>50</v>
      </c>
      <c r="B220" s="3" t="s">
        <v>58</v>
      </c>
      <c r="C220" s="3">
        <v>70</v>
      </c>
      <c r="D220" s="2"/>
      <c r="E220" s="27">
        <f t="shared" si="15"/>
        <v>0</v>
      </c>
      <c r="F220" s="10"/>
      <c r="G220" s="10"/>
    </row>
    <row r="221" spans="1:7" ht="15.75" x14ac:dyDescent="0.25">
      <c r="A221" s="4">
        <v>50</v>
      </c>
      <c r="B221" s="3" t="s">
        <v>60</v>
      </c>
      <c r="C221" s="3">
        <v>140</v>
      </c>
      <c r="D221" s="2"/>
      <c r="E221" s="27">
        <f t="shared" si="15"/>
        <v>0</v>
      </c>
      <c r="F221" s="10"/>
      <c r="G221" s="10"/>
    </row>
    <row r="222" spans="1:7" ht="15.75" x14ac:dyDescent="0.25">
      <c r="A222" s="4">
        <v>50</v>
      </c>
      <c r="B222" s="3" t="s">
        <v>15</v>
      </c>
      <c r="C222" s="3">
        <v>85</v>
      </c>
      <c r="D222" s="2"/>
      <c r="E222" s="27">
        <f t="shared" si="15"/>
        <v>0</v>
      </c>
      <c r="F222" s="10"/>
      <c r="G222" s="10"/>
    </row>
    <row r="223" spans="1:7" ht="15.75" x14ac:dyDescent="0.25">
      <c r="A223" s="4"/>
      <c r="B223" s="7" t="s">
        <v>9</v>
      </c>
      <c r="C223" s="3"/>
      <c r="D223" s="2"/>
      <c r="E223" s="27"/>
      <c r="F223" s="10"/>
      <c r="G223" s="10"/>
    </row>
    <row r="224" spans="1:7" ht="15.75" x14ac:dyDescent="0.25">
      <c r="A224" s="4">
        <v>100</v>
      </c>
      <c r="B224" s="3" t="s">
        <v>62</v>
      </c>
      <c r="C224" s="3">
        <v>110</v>
      </c>
      <c r="D224" s="18"/>
      <c r="E224" s="27">
        <f t="shared" si="15"/>
        <v>0</v>
      </c>
      <c r="F224" s="10"/>
      <c r="G224" s="10"/>
    </row>
    <row r="225" spans="1:7" ht="15.75" x14ac:dyDescent="0.25">
      <c r="A225" s="4">
        <v>50</v>
      </c>
      <c r="B225" s="3" t="s">
        <v>64</v>
      </c>
      <c r="C225" s="3">
        <v>75</v>
      </c>
      <c r="D225" s="2"/>
      <c r="E225" s="27">
        <f t="shared" si="15"/>
        <v>0</v>
      </c>
      <c r="F225" s="10"/>
      <c r="G225" s="10"/>
    </row>
    <row r="226" spans="1:7" ht="15.75" x14ac:dyDescent="0.25">
      <c r="A226" s="4" t="s">
        <v>66</v>
      </c>
      <c r="B226" s="3" t="s">
        <v>67</v>
      </c>
      <c r="C226" s="3">
        <v>275</v>
      </c>
      <c r="D226" s="2"/>
      <c r="E226" s="27">
        <f t="shared" si="15"/>
        <v>0</v>
      </c>
      <c r="F226" s="10"/>
      <c r="G226" s="10"/>
    </row>
    <row r="227" spans="1:7" ht="15.75" x14ac:dyDescent="0.25">
      <c r="A227" s="4"/>
      <c r="B227" s="7" t="s">
        <v>68</v>
      </c>
      <c r="C227" s="3"/>
      <c r="D227" s="2"/>
      <c r="E227" s="27"/>
      <c r="F227" s="10"/>
      <c r="G227" s="10"/>
    </row>
    <row r="228" spans="1:7" ht="15.75" x14ac:dyDescent="0.25">
      <c r="A228" s="4">
        <v>100</v>
      </c>
      <c r="B228" s="3" t="s">
        <v>69</v>
      </c>
      <c r="C228" s="3">
        <v>300</v>
      </c>
      <c r="D228" s="2"/>
      <c r="E228" s="27">
        <f t="shared" si="15"/>
        <v>0</v>
      </c>
      <c r="F228" s="10"/>
      <c r="G228" s="10"/>
    </row>
    <row r="229" spans="1:7" ht="15.75" x14ac:dyDescent="0.25">
      <c r="A229" s="4">
        <v>100</v>
      </c>
      <c r="B229" s="3" t="s">
        <v>76</v>
      </c>
      <c r="C229" s="3">
        <v>185</v>
      </c>
      <c r="D229" s="2"/>
      <c r="E229" s="27">
        <f t="shared" si="15"/>
        <v>0</v>
      </c>
      <c r="F229" s="10"/>
      <c r="G229" s="10"/>
    </row>
    <row r="230" spans="1:7" ht="15.75" x14ac:dyDescent="0.25">
      <c r="A230" s="4">
        <v>100</v>
      </c>
      <c r="B230" s="3" t="s">
        <v>78</v>
      </c>
      <c r="C230" s="3">
        <v>225</v>
      </c>
      <c r="D230" s="2"/>
      <c r="E230" s="27">
        <f t="shared" si="15"/>
        <v>0</v>
      </c>
      <c r="F230" s="10"/>
      <c r="G230" s="10"/>
    </row>
    <row r="231" spans="1:7" ht="15.75" x14ac:dyDescent="0.25">
      <c r="A231" s="4"/>
      <c r="B231" s="7" t="s">
        <v>3</v>
      </c>
      <c r="C231" s="3"/>
      <c r="D231" s="2"/>
      <c r="E231" s="27"/>
      <c r="F231" s="10"/>
      <c r="G231" s="10"/>
    </row>
    <row r="232" spans="1:7" ht="15.75" x14ac:dyDescent="0.25">
      <c r="A232" s="4">
        <v>100</v>
      </c>
      <c r="B232" s="3" t="s">
        <v>138</v>
      </c>
      <c r="C232" s="3">
        <v>60</v>
      </c>
      <c r="D232" s="2"/>
      <c r="E232" s="27">
        <f t="shared" si="15"/>
        <v>0</v>
      </c>
      <c r="F232" s="10"/>
      <c r="G232" s="10"/>
    </row>
    <row r="233" spans="1:7" ht="15.75" x14ac:dyDescent="0.25">
      <c r="A233" s="4" t="s">
        <v>4</v>
      </c>
      <c r="B233" s="3" t="s">
        <v>92</v>
      </c>
      <c r="C233" s="3">
        <v>170</v>
      </c>
      <c r="D233" s="18"/>
      <c r="E233" s="27">
        <f t="shared" si="15"/>
        <v>0</v>
      </c>
      <c r="F233" s="10"/>
      <c r="G233" s="10"/>
    </row>
    <row r="234" spans="1:7" ht="15.75" x14ac:dyDescent="0.25">
      <c r="A234" s="12"/>
      <c r="B234" s="7" t="s">
        <v>5</v>
      </c>
      <c r="C234" s="3"/>
      <c r="D234" s="2"/>
      <c r="E234" s="27"/>
      <c r="F234" s="10"/>
      <c r="G234" s="10"/>
    </row>
    <row r="235" spans="1:7" ht="15.75" x14ac:dyDescent="0.25">
      <c r="A235" s="4">
        <v>30</v>
      </c>
      <c r="B235" s="3" t="s">
        <v>98</v>
      </c>
      <c r="C235" s="3">
        <v>35</v>
      </c>
      <c r="D235" s="18"/>
      <c r="E235" s="27">
        <f t="shared" si="15"/>
        <v>0</v>
      </c>
      <c r="F235" s="10"/>
      <c r="G235" s="10"/>
    </row>
    <row r="236" spans="1:7" ht="15.75" x14ac:dyDescent="0.25">
      <c r="A236" s="4">
        <v>30</v>
      </c>
      <c r="B236" s="3" t="s">
        <v>139</v>
      </c>
      <c r="C236" s="3">
        <v>35</v>
      </c>
      <c r="D236" s="18"/>
      <c r="E236" s="27">
        <f t="shared" si="15"/>
        <v>0</v>
      </c>
      <c r="F236" s="10"/>
      <c r="G236" s="10"/>
    </row>
    <row r="237" spans="1:7" ht="15.75" x14ac:dyDescent="0.25">
      <c r="A237" s="4">
        <v>30</v>
      </c>
      <c r="B237" s="3" t="s">
        <v>97</v>
      </c>
      <c r="C237" s="3">
        <v>35</v>
      </c>
      <c r="D237" s="18"/>
      <c r="E237" s="27">
        <f t="shared" si="15"/>
        <v>0</v>
      </c>
      <c r="F237" s="10"/>
      <c r="G237" s="10"/>
    </row>
    <row r="238" spans="1:7" ht="15.75" x14ac:dyDescent="0.25">
      <c r="A238" s="4"/>
      <c r="B238" s="7" t="s">
        <v>7</v>
      </c>
      <c r="C238" s="3"/>
      <c r="D238" s="2"/>
      <c r="E238" s="27"/>
      <c r="F238" s="10"/>
      <c r="G238" s="10"/>
    </row>
    <row r="239" spans="1:7" ht="15.75" x14ac:dyDescent="0.25">
      <c r="A239" s="4">
        <v>325</v>
      </c>
      <c r="B239" s="14" t="s">
        <v>105</v>
      </c>
      <c r="C239" s="3">
        <v>200</v>
      </c>
      <c r="D239" s="18"/>
      <c r="E239" s="27">
        <f t="shared" si="15"/>
        <v>0</v>
      </c>
      <c r="F239" s="9"/>
      <c r="G239" s="10"/>
    </row>
    <row r="240" spans="1:7" ht="15.75" x14ac:dyDescent="0.25">
      <c r="A240" s="4"/>
      <c r="B240" s="7" t="s">
        <v>6</v>
      </c>
      <c r="C240" s="3"/>
      <c r="D240" s="2"/>
      <c r="E240" s="27"/>
      <c r="F240" s="10"/>
      <c r="G240" s="10"/>
    </row>
    <row r="241" spans="1:7" ht="15.75" x14ac:dyDescent="0.25">
      <c r="A241" s="4">
        <v>40</v>
      </c>
      <c r="B241" s="3" t="s">
        <v>106</v>
      </c>
      <c r="C241" s="3">
        <v>5</v>
      </c>
      <c r="D241" s="18"/>
      <c r="E241" s="27">
        <f t="shared" si="15"/>
        <v>0</v>
      </c>
      <c r="F241" s="10"/>
      <c r="G241" s="10"/>
    </row>
    <row r="242" spans="1:7" ht="15.75" x14ac:dyDescent="0.25">
      <c r="A242" s="4">
        <v>25</v>
      </c>
      <c r="B242" s="3" t="s">
        <v>107</v>
      </c>
      <c r="C242" s="3">
        <v>5</v>
      </c>
      <c r="D242" s="18"/>
      <c r="E242" s="27">
        <f t="shared" si="15"/>
        <v>0</v>
      </c>
      <c r="F242" s="10"/>
      <c r="G242" s="10"/>
    </row>
    <row r="243" spans="1:7" ht="15.75" x14ac:dyDescent="0.25">
      <c r="A243" s="4"/>
      <c r="B243" s="7" t="s">
        <v>109</v>
      </c>
      <c r="C243" s="3"/>
      <c r="D243" s="2"/>
      <c r="E243" s="27"/>
      <c r="F243" s="10"/>
      <c r="G243" s="10"/>
    </row>
    <row r="244" spans="1:7" ht="15.75" x14ac:dyDescent="0.25">
      <c r="A244" s="4">
        <v>35</v>
      </c>
      <c r="B244" s="3" t="s">
        <v>140</v>
      </c>
      <c r="C244" s="3">
        <v>55</v>
      </c>
      <c r="D244" s="2"/>
      <c r="E244" s="27">
        <f t="shared" si="15"/>
        <v>0</v>
      </c>
      <c r="F244" s="10"/>
      <c r="G244" s="10"/>
    </row>
    <row r="245" spans="1:7" ht="15.75" x14ac:dyDescent="0.25">
      <c r="A245" s="4"/>
      <c r="B245" s="7" t="s">
        <v>13</v>
      </c>
      <c r="C245" s="3"/>
      <c r="D245" s="2"/>
      <c r="E245" s="27"/>
      <c r="F245" s="10"/>
      <c r="G245" s="10"/>
    </row>
    <row r="246" spans="1:7" ht="15.75" x14ac:dyDescent="0.25">
      <c r="A246" s="4">
        <v>250</v>
      </c>
      <c r="B246" s="3" t="s">
        <v>115</v>
      </c>
      <c r="C246" s="3">
        <v>55</v>
      </c>
      <c r="D246" s="2"/>
      <c r="E246" s="27">
        <f t="shared" si="15"/>
        <v>0</v>
      </c>
      <c r="F246" s="10"/>
      <c r="G246" s="10"/>
    </row>
    <row r="247" spans="1:7" ht="15.75" x14ac:dyDescent="0.25">
      <c r="A247" s="4"/>
      <c r="B247" s="7" t="s">
        <v>16</v>
      </c>
      <c r="C247" s="3"/>
      <c r="D247" s="2"/>
      <c r="E247" s="27"/>
      <c r="F247" s="10"/>
      <c r="G247" s="10"/>
    </row>
    <row r="248" spans="1:7" ht="15.75" x14ac:dyDescent="0.25">
      <c r="A248" s="4">
        <v>30</v>
      </c>
      <c r="B248" s="3" t="s">
        <v>20</v>
      </c>
      <c r="C248" s="3">
        <v>45</v>
      </c>
      <c r="D248" s="2"/>
      <c r="E248" s="27">
        <f t="shared" si="15"/>
        <v>0</v>
      </c>
      <c r="F248" s="10"/>
      <c r="G248" s="10"/>
    </row>
    <row r="249" spans="1:7" ht="15.75" x14ac:dyDescent="0.25">
      <c r="A249" s="4">
        <v>30</v>
      </c>
      <c r="B249" s="3" t="s">
        <v>119</v>
      </c>
      <c r="C249" s="3">
        <v>45</v>
      </c>
      <c r="D249" s="2"/>
      <c r="E249" s="27">
        <f t="shared" si="15"/>
        <v>0</v>
      </c>
      <c r="F249" s="10"/>
      <c r="G249" s="10"/>
    </row>
    <row r="250" spans="1:7" ht="15.75" x14ac:dyDescent="0.25">
      <c r="A250" s="28"/>
      <c r="B250" s="33" t="s">
        <v>124</v>
      </c>
      <c r="C250" s="29">
        <f>SUM(C211:C249)</f>
        <v>3600</v>
      </c>
      <c r="D250" s="31"/>
      <c r="E250" s="32">
        <f>SUM(E211:E249)</f>
        <v>0</v>
      </c>
      <c r="F250" s="10"/>
      <c r="G250" s="10"/>
    </row>
    <row r="251" spans="1:7" ht="15.75" x14ac:dyDescent="0.25">
      <c r="A251" s="10"/>
      <c r="B251" s="10"/>
      <c r="C251" s="10"/>
      <c r="D251" s="10"/>
      <c r="E251" s="10"/>
      <c r="F251" s="10"/>
      <c r="G251" s="10"/>
    </row>
    <row r="252" spans="1:7" ht="15.75" x14ac:dyDescent="0.25">
      <c r="A252" s="10"/>
      <c r="B252" s="10"/>
      <c r="C252" s="10"/>
      <c r="D252" s="10"/>
      <c r="E252" s="10"/>
      <c r="F252" s="10"/>
      <c r="G252" s="10"/>
    </row>
    <row r="253" spans="1:7" ht="15.75" x14ac:dyDescent="0.25">
      <c r="A253" s="10"/>
      <c r="B253" s="10"/>
      <c r="C253" s="10"/>
      <c r="D253" s="10"/>
      <c r="E253" s="10"/>
      <c r="F253" s="10"/>
      <c r="G253" s="10"/>
    </row>
    <row r="254" spans="1:7" ht="15.75" x14ac:dyDescent="0.25">
      <c r="A254" s="10"/>
      <c r="B254" s="10"/>
      <c r="C254" s="10"/>
      <c r="D254" s="10"/>
      <c r="E254" s="10"/>
      <c r="F254" s="10"/>
      <c r="G254" s="10"/>
    </row>
    <row r="255" spans="1:7" ht="15.75" x14ac:dyDescent="0.25">
      <c r="A255" s="10"/>
      <c r="B255" s="10"/>
      <c r="C255" s="10"/>
      <c r="D255" s="10"/>
      <c r="E255" s="10"/>
      <c r="F255" s="10"/>
      <c r="G255" s="10"/>
    </row>
    <row r="256" spans="1:7" ht="15.75" x14ac:dyDescent="0.25">
      <c r="A256" s="10"/>
      <c r="B256" s="10"/>
      <c r="C256" s="10"/>
      <c r="D256" s="10"/>
      <c r="E256" s="10"/>
      <c r="F256" s="10"/>
      <c r="G256" s="10"/>
    </row>
    <row r="257" spans="1:7" ht="15.75" x14ac:dyDescent="0.25">
      <c r="A257" s="10"/>
      <c r="B257" s="10"/>
      <c r="C257" s="10"/>
      <c r="D257" s="10"/>
      <c r="E257" s="10"/>
      <c r="F257" s="10"/>
      <c r="G257" s="10"/>
    </row>
    <row r="258" spans="1:7" ht="15.75" x14ac:dyDescent="0.25">
      <c r="A258" s="10"/>
      <c r="B258" s="10"/>
      <c r="C258" s="10"/>
      <c r="D258" s="10"/>
      <c r="E258" s="10"/>
      <c r="F258" s="10"/>
      <c r="G258" s="10"/>
    </row>
    <row r="259" spans="1:7" ht="15.75" x14ac:dyDescent="0.25">
      <c r="A259" s="10"/>
      <c r="B259" s="10"/>
      <c r="C259" s="10"/>
      <c r="D259" s="10"/>
      <c r="E259" s="10"/>
      <c r="F259" s="10"/>
      <c r="G259" s="10"/>
    </row>
  </sheetData>
  <mergeCells count="22">
    <mergeCell ref="C114:C115"/>
    <mergeCell ref="D114:D115"/>
    <mergeCell ref="C157:C158"/>
    <mergeCell ref="D157:D158"/>
    <mergeCell ref="C209:C210"/>
    <mergeCell ref="D209:D210"/>
    <mergeCell ref="A2:E2"/>
    <mergeCell ref="A209:A210"/>
    <mergeCell ref="B209:B210"/>
    <mergeCell ref="E209:E210"/>
    <mergeCell ref="A3:E3"/>
    <mergeCell ref="A4:A5"/>
    <mergeCell ref="B4:B5"/>
    <mergeCell ref="E4:E5"/>
    <mergeCell ref="A114:A115"/>
    <mergeCell ref="B114:B115"/>
    <mergeCell ref="E114:E115"/>
    <mergeCell ref="A157:A158"/>
    <mergeCell ref="B157:B158"/>
    <mergeCell ref="E157:E158"/>
    <mergeCell ref="D4:D5"/>
    <mergeCell ref="C4:C5"/>
  </mergeCells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Логвинова Кристина</cp:lastModifiedBy>
  <cp:lastPrinted>2014-01-10T06:24:34Z</cp:lastPrinted>
  <dcterms:created xsi:type="dcterms:W3CDTF">1996-10-08T23:32:33Z</dcterms:created>
  <dcterms:modified xsi:type="dcterms:W3CDTF">2014-01-10T06:48:59Z</dcterms:modified>
</cp:coreProperties>
</file>