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khodos\Desktop\"/>
    </mc:Choice>
  </mc:AlternateContent>
  <bookViews>
    <workbookView xWindow="0" yWindow="0" windowWidth="27645" windowHeight="12660"/>
  </bookViews>
  <sheets>
    <sheet name="Конструктор банкета" sheetId="1" r:id="rId1"/>
  </sheets>
  <calcPr calcId="162913"/>
</workbook>
</file>

<file path=xl/calcChain.xml><?xml version="1.0" encoding="utf-8"?>
<calcChain xmlns="http://schemas.openxmlformats.org/spreadsheetml/2006/main">
  <c r="J24" i="1" l="1"/>
  <c r="J12" i="1" l="1"/>
  <c r="J13" i="1"/>
  <c r="J14" i="1"/>
  <c r="J15" i="1"/>
  <c r="J16" i="1"/>
  <c r="J17" i="1"/>
  <c r="J19" i="1"/>
  <c r="J20" i="1"/>
  <c r="J21" i="1"/>
  <c r="J22" i="1"/>
  <c r="J23" i="1"/>
  <c r="J25" i="1"/>
  <c r="J26" i="1"/>
  <c r="J27" i="1"/>
  <c r="J28" i="1"/>
  <c r="J29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6" i="1"/>
  <c r="J157" i="1"/>
  <c r="J158" i="1"/>
  <c r="J159" i="1"/>
  <c r="J161" i="1"/>
  <c r="J162" i="1"/>
  <c r="J163" i="1"/>
  <c r="J164" i="1"/>
  <c r="J166" i="1"/>
  <c r="J167" i="1"/>
  <c r="J168" i="1"/>
  <c r="J169" i="1"/>
  <c r="J171" i="1"/>
  <c r="J172" i="1"/>
  <c r="J173" i="1"/>
  <c r="J175" i="1"/>
  <c r="J176" i="1"/>
  <c r="J177" i="1"/>
  <c r="J178" i="1"/>
  <c r="J179" i="1"/>
  <c r="J180" i="1"/>
  <c r="J181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6" i="1"/>
  <c r="J197" i="1"/>
  <c r="J198" i="1"/>
  <c r="J199" i="1"/>
  <c r="J200" i="1"/>
  <c r="J201" i="1"/>
  <c r="J203" i="1"/>
  <c r="J204" i="1"/>
  <c r="J205" i="1"/>
  <c r="J206" i="1"/>
  <c r="J208" i="1"/>
  <c r="J209" i="1"/>
  <c r="J210" i="1"/>
  <c r="J211" i="1"/>
  <c r="J212" i="1"/>
  <c r="J213" i="1"/>
  <c r="J215" i="1"/>
  <c r="J216" i="1"/>
  <c r="J217" i="1"/>
  <c r="J219" i="1"/>
  <c r="J220" i="1"/>
  <c r="J221" i="1"/>
  <c r="J223" i="1"/>
  <c r="J224" i="1"/>
  <c r="J225" i="1"/>
  <c r="J11" i="1"/>
  <c r="J228" i="1" l="1"/>
</calcChain>
</file>

<file path=xl/sharedStrings.xml><?xml version="1.0" encoding="utf-8"?>
<sst xmlns="http://schemas.openxmlformats.org/spreadsheetml/2006/main" count="429" uniqueCount="240">
  <si>
    <t>Название</t>
  </si>
  <si>
    <t>Цена, р.</t>
  </si>
  <si>
    <t>Банкетное Меню</t>
  </si>
  <si>
    <t>Гарниры</t>
  </si>
  <si>
    <t>Дуэт рис басмати и дикий 120г</t>
  </si>
  <si>
    <t>порц</t>
  </si>
  <si>
    <t>Картофель Беби запеченый 110г</t>
  </si>
  <si>
    <t>Картофель жареный с зеленью 150г</t>
  </si>
  <si>
    <t>Картофель отварной с укропом 100г</t>
  </si>
  <si>
    <t>Кус-кус с томатами и зеленью 150г</t>
  </si>
  <si>
    <t>Запеченный баклажан 100г</t>
  </si>
  <si>
    <t>Кокот из белых грибов 100г</t>
  </si>
  <si>
    <t>Креветки с имбирно-цитрус соус 100г</t>
  </si>
  <si>
    <t>Пирожок с вишней</t>
  </si>
  <si>
    <t>шт</t>
  </si>
  <si>
    <t>Пирожок с картошкой и грибами</t>
  </si>
  <si>
    <t>Пирожок с яблоком</t>
  </si>
  <si>
    <t xml:space="preserve">Лопатка баранины </t>
  </si>
  <si>
    <t>Люля-кебаб/ Баранина 200</t>
  </si>
  <si>
    <t>Люля-кебаб/ Курица 220</t>
  </si>
  <si>
    <t>Медальоны из свиной вырезки 200г</t>
  </si>
  <si>
    <t>Осетр запеченый с травами 100г</t>
  </si>
  <si>
    <t>Плов с бараниной 200г</t>
  </si>
  <si>
    <t>Ростбиф из говяжьей вырезки с соусом</t>
  </si>
  <si>
    <t>Рулет из фазана с беконом170г</t>
  </si>
  <si>
    <t>Стейк из Осетра с соусом белое вино 190</t>
  </si>
  <si>
    <t>Филе палтуса с соусом 190г</t>
  </si>
  <si>
    <t>Филе утиной грудки с соусом 210г</t>
  </si>
  <si>
    <t xml:space="preserve">Форель запеченая за 100г </t>
  </si>
  <si>
    <t>Салат "Баварский"160г</t>
  </si>
  <si>
    <t>Салат "Мимоза Охотника" 180г</t>
  </si>
  <si>
    <t>Салат "Морской оливье" с форелью с/с 180г</t>
  </si>
  <si>
    <t xml:space="preserve">Салат из печеной свеклы с черносливом 150г </t>
  </si>
  <si>
    <t>Салат коктейль с креветками, авокадо 150г</t>
  </si>
  <si>
    <t>Салат Курица/Карри/Ананас 180г</t>
  </si>
  <si>
    <t>Салат Руккола/Клубника/Авокадо 150г</t>
  </si>
  <si>
    <t>Салат с говяжим языком 170г</t>
  </si>
  <si>
    <t>Салат"Столичный" с кур.филе170 г</t>
  </si>
  <si>
    <t>Сельдь под шубой 150г</t>
  </si>
  <si>
    <t>Бутерброд с ветчиной домаш.</t>
  </si>
  <si>
    <t>Бутерброд с сыром</t>
  </si>
  <si>
    <t xml:space="preserve">Канапе с егерьской колбасой </t>
  </si>
  <si>
    <t>Канапе с палтусом</t>
  </si>
  <si>
    <t xml:space="preserve">Канапе с тигровой креветкой </t>
  </si>
  <si>
    <t>Канапе с угрем унаги</t>
  </si>
  <si>
    <t>Канапе с утиной грудкой</t>
  </si>
  <si>
    <t>Канапе с форелью</t>
  </si>
  <si>
    <t>Канапе с Чоризо</t>
  </si>
  <si>
    <t>Круассан с ветчиной и сыром</t>
  </si>
  <si>
    <t>Крудите из овощей с сырным соусом</t>
  </si>
  <si>
    <t>Лоли Поп с пастрами</t>
  </si>
  <si>
    <t>Лоли Поп с форелью</t>
  </si>
  <si>
    <t xml:space="preserve">Мини дуэт с вишней </t>
  </si>
  <si>
    <t>Мини киш с копченой перепелкой</t>
  </si>
  <si>
    <t>Мини киш с курин.филе и брокколи</t>
  </si>
  <si>
    <t>Мини сендвич огурец, сливочный сыр, грецкий орех трюфель</t>
  </si>
  <si>
    <t>Мини сендвич пастрами, сливочно-горчичный соус луковый мармелад</t>
  </si>
  <si>
    <t xml:space="preserve">Мини сендвич с ветчиной </t>
  </si>
  <si>
    <t xml:space="preserve">Мини сендвич с колбасой </t>
  </si>
  <si>
    <t>Мини сендвич с курицей</t>
  </si>
  <si>
    <t>Мини сендвич с овощами</t>
  </si>
  <si>
    <t xml:space="preserve">Мини сендвич с форелью </t>
  </si>
  <si>
    <t>Мини сендвич тунец, перец болгарский, кукуруза, красный лук</t>
  </si>
  <si>
    <t>Мини сендвич форель сливочный сыр, укроп, цукини</t>
  </si>
  <si>
    <t>Мини-бургер 120г</t>
  </si>
  <si>
    <t>Мини-шашлычок капрезе 30г</t>
  </si>
  <si>
    <t>Профитроли с рваной свининой 50г</t>
  </si>
  <si>
    <t>Спринг-ролл с креветкой 140г</t>
  </si>
  <si>
    <t>Сыр дор блю с малиной на шпажке 20г</t>
  </si>
  <si>
    <t>Сыр камамбер с клубникой на шпажке 20г</t>
  </si>
  <si>
    <t>Сыр мааздам с виноградом на шпажке 20г</t>
  </si>
  <si>
    <t>Ассорти домашних солений  100г</t>
  </si>
  <si>
    <t>Ассорти из фруктов 500г</t>
  </si>
  <si>
    <t>Ассорти лесных грибов 120г</t>
  </si>
  <si>
    <t>Ассорти свежих овощей и зелени 130г</t>
  </si>
  <si>
    <t>Русская закуска из оладьев 150г</t>
  </si>
  <si>
    <t>Филе сельди с картофелем и луком 110</t>
  </si>
  <si>
    <t>Бар</t>
  </si>
  <si>
    <t>Джин-Черная смородина 50мл</t>
  </si>
  <si>
    <t>Квас белый на меду 1л</t>
  </si>
  <si>
    <t>л</t>
  </si>
  <si>
    <t>Квас Ржаной 1л</t>
  </si>
  <si>
    <t>Коктейль "Бородинский" 50мл</t>
  </si>
  <si>
    <t>Коктейль "Вишневый" 50мл</t>
  </si>
  <si>
    <t>Коктейль "Егерьский бальзам" 50мл</t>
  </si>
  <si>
    <t>Коктейль "Кедровый" 50мл</t>
  </si>
  <si>
    <t>Коктейль "Клубничный" 50мл</t>
  </si>
  <si>
    <t>Коктейль "Клюквенный" 50мл</t>
  </si>
  <si>
    <t>Коктейль "Облепиха-апельсин" 50мл</t>
  </si>
  <si>
    <t>Коктейль "Сбитень" 50мл</t>
  </si>
  <si>
    <t>Коктейль "Хреновуха" 50мл</t>
  </si>
  <si>
    <t>Коктейль "Яблочно-медовый" 50мл</t>
  </si>
  <si>
    <t>Напитки</t>
  </si>
  <si>
    <t>Лимонад/Морс/Смузи/Мол. Коктей</t>
  </si>
  <si>
    <t>Лимонад 0,3</t>
  </si>
  <si>
    <t>Лимонад 1 л</t>
  </si>
  <si>
    <t>Молочный коктейль 200</t>
  </si>
  <si>
    <t>Морс 0,2</t>
  </si>
  <si>
    <t>Морс 1л</t>
  </si>
  <si>
    <t>Вода Архыз пэт Б/Г</t>
  </si>
  <si>
    <t>Вода Архыз пэт ГАЗ</t>
  </si>
  <si>
    <t>Вода Легенда Байкала 0,5 Б/г</t>
  </si>
  <si>
    <t>Вода Легенда Байкала 0,5 ГАЗ</t>
  </si>
  <si>
    <t>Вода Легенда Байкала 0,75 Б/Г</t>
  </si>
  <si>
    <t>Вода Легенда Байкала 0,75 ГАЗ</t>
  </si>
  <si>
    <t>Глинтвейн 200 мл</t>
  </si>
  <si>
    <t>Кока Кола 0,25</t>
  </si>
  <si>
    <t>Кока-Кола 0,33</t>
  </si>
  <si>
    <t>Легенда Байкала  1,5л</t>
  </si>
  <si>
    <t>Сок ассорти (л)</t>
  </si>
  <si>
    <t>Спрайт</t>
  </si>
  <si>
    <t>Тоник</t>
  </si>
  <si>
    <t>Фанта 0,25</t>
  </si>
  <si>
    <t>Детское меню</t>
  </si>
  <si>
    <t>Картофельное пюре 150г</t>
  </si>
  <si>
    <t>Овощи на пару 150г</t>
  </si>
  <si>
    <t>Спагетти 130г</t>
  </si>
  <si>
    <t>Котлетки из кролика 150г</t>
  </si>
  <si>
    <t>Куриные наггетсы 130г</t>
  </si>
  <si>
    <t>Мини пельмени с кроликом 100г</t>
  </si>
  <si>
    <t>Фрикадельки из говядины 120г</t>
  </si>
  <si>
    <t>Салат овощной с оливковым маслом 120г</t>
  </si>
  <si>
    <t>Салат овощной со сметаной 120г</t>
  </si>
  <si>
    <t>Салат оливье с ветчиной 220г</t>
  </si>
  <si>
    <t>Супы</t>
  </si>
  <si>
    <t>Легкий овощной суп 170г</t>
  </si>
  <si>
    <t>Суп-лапша из фазана 160г</t>
  </si>
  <si>
    <t>Капкейки с брусникой и кремом 130г</t>
  </si>
  <si>
    <t>Медовик/облепиха</t>
  </si>
  <si>
    <t>Мини-шарлотка</t>
  </si>
  <si>
    <t>Рахат-лукум 100г</t>
  </si>
  <si>
    <t>Рулет Миндальный 150/50</t>
  </si>
  <si>
    <t>Тирамису 200г</t>
  </si>
  <si>
    <t>Шоколадный фондан 50/50</t>
  </si>
  <si>
    <t>Копченый перепел/ белые грибы/орех</t>
  </si>
  <si>
    <t>Лось/картофель/жареный томат</t>
  </si>
  <si>
    <t>Мясное плато 110г</t>
  </si>
  <si>
    <t>Паштет кролика/пончики/варенье из шишек</t>
  </si>
  <si>
    <t>Рыбное плато 80</t>
  </si>
  <si>
    <t>Сырное плато 130г</t>
  </si>
  <si>
    <t>Тар-Тар косуля/маитаке/желток</t>
  </si>
  <si>
    <t>Томат/красный лук/хвоя</t>
  </si>
  <si>
    <t>Фазан/ кислица/черемша</t>
  </si>
  <si>
    <t>Форель/вяленные томаты/лимон</t>
  </si>
  <si>
    <t>Форшмак из сига/хлеб/лук 130г</t>
  </si>
  <si>
    <t>Косуля/свекла/ежевика</t>
  </si>
  <si>
    <t>Лось строганов/ пюре/ бочковой огурец</t>
  </si>
  <si>
    <t>Лось/грибы/кервель</t>
  </si>
  <si>
    <t>Свиная вырезка с овощами 230</t>
  </si>
  <si>
    <t>Утиная ножка/Груша/смородина 360</t>
  </si>
  <si>
    <t>Филе цесарки/сморчки/шалот/шпинат</t>
  </si>
  <si>
    <t>Рыба</t>
  </si>
  <si>
    <t>Боллы из щуки/картофель/пажитник</t>
  </si>
  <si>
    <t>Осетрина/фенхель/икра</t>
  </si>
  <si>
    <t>Палтус/зеленый горошек/томат</t>
  </si>
  <si>
    <t>Форель/сельдерей/редис</t>
  </si>
  <si>
    <t>Крем суп печеный сельдерей/сныть</t>
  </si>
  <si>
    <t>Похлебка/ белые грибы/ сморчки</t>
  </si>
  <si>
    <t>Трофей охотничий из лося 320</t>
  </si>
  <si>
    <t>Шурпа из баранины 300</t>
  </si>
  <si>
    <t>Тесто</t>
  </si>
  <si>
    <t>Пельмени/кабан/лось</t>
  </si>
  <si>
    <t>Пельмени/форель/палтус</t>
  </si>
  <si>
    <t xml:space="preserve">Чебуреки из баранины </t>
  </si>
  <si>
    <t>Соленья</t>
  </si>
  <si>
    <t>Битые огурцы 100 гр</t>
  </si>
  <si>
    <t>Бочковой огурец 100 гр</t>
  </si>
  <si>
    <t>Огурцы малосольные собственного посола</t>
  </si>
  <si>
    <t>Хлеб</t>
  </si>
  <si>
    <t>Булочка бородинская</t>
  </si>
  <si>
    <t>Булочка Луковая</t>
  </si>
  <si>
    <t>Булочка пшеничная</t>
  </si>
  <si>
    <t>Ед. изм.</t>
  </si>
  <si>
    <t>Кол.во</t>
  </si>
  <si>
    <t>ИТОГО :</t>
  </si>
  <si>
    <t>Тостовый Хлеб</t>
  </si>
  <si>
    <t>Сумма :</t>
  </si>
  <si>
    <t>10% сервис</t>
  </si>
  <si>
    <t>Предоплата :</t>
  </si>
  <si>
    <t>Стоимость, р.</t>
  </si>
  <si>
    <t xml:space="preserve">Мясо а ля карт </t>
  </si>
  <si>
    <t xml:space="preserve">Закуски/Салаты а ля карт </t>
  </si>
  <si>
    <t xml:space="preserve">Домашние Настойки </t>
  </si>
  <si>
    <t>Общая сумма :</t>
  </si>
  <si>
    <t xml:space="preserve">Пирожок с капустой </t>
  </si>
  <si>
    <t>Пирожок с капустой</t>
  </si>
  <si>
    <t>Жульен с курицей и грибами 100г</t>
  </si>
  <si>
    <t>Пирожок с мясом кабана</t>
  </si>
  <si>
    <t>Лосятина с жульеном 190г</t>
  </si>
  <si>
    <t>Пирожок с форелью</t>
  </si>
  <si>
    <t>Плов с Говядиной 1кг</t>
  </si>
  <si>
    <t>Шашлык из каре ягненка с сацебели150/50</t>
  </si>
  <si>
    <t>Шашлыка из свинины с соусом 150\50</t>
  </si>
  <si>
    <t>Шашлык из курицы с соусом 150\50</t>
  </si>
  <si>
    <t xml:space="preserve">Салат "Оливье" Ветчина/Перепелка 180г </t>
  </si>
  <si>
    <t>Салат "Капрезе" 160г</t>
  </si>
  <si>
    <t xml:space="preserve">Салат "Оливье" Грибы/ Гренки 190г </t>
  </si>
  <si>
    <t xml:space="preserve">Салат из баклажан/томаты/брынза 180г </t>
  </si>
  <si>
    <t>Салат азиатский с говядиной180г</t>
  </si>
  <si>
    <t>Салат с овощами и мясом лося 155г</t>
  </si>
  <si>
    <t>Салат с форелью/ цитрус/ авокадо 130г</t>
  </si>
  <si>
    <t>Салат"Цезарь с курицей" 190г</t>
  </si>
  <si>
    <t>Салат"Греческий" 190г</t>
  </si>
  <si>
    <t>Ассорти сыров 130г</t>
  </si>
  <si>
    <t>Коллекция мясных деликателов 120г</t>
  </si>
  <si>
    <t>Маслины и оливки 50г</t>
  </si>
  <si>
    <t>Паштет из кролика с крутонами 100г</t>
  </si>
  <si>
    <t>Огурцы собственного посола 100 гр</t>
  </si>
  <si>
    <t>Коллекция рыбных деликатесов 70г</t>
  </si>
  <si>
    <t>Сыровяленный окорок с дыней 85г</t>
  </si>
  <si>
    <t xml:space="preserve">Картофель фри 100г </t>
  </si>
  <si>
    <t>Овощные палочки с сырным соусом 160/50</t>
  </si>
  <si>
    <t>Холодец кабан/ горчица/моченые яблоки</t>
  </si>
  <si>
    <t>Борщ/смалец/пампушки</t>
  </si>
  <si>
    <t>Уха/осетрина/форель</t>
  </si>
  <si>
    <t xml:space="preserve">Барбекю шашлык работа повара на мангале </t>
  </si>
  <si>
    <t>Рулет из баклажана с сыром фета 90г 3 шт</t>
  </si>
  <si>
    <t>Рулет из ветчины с сырным муссом 90г 3 шт</t>
  </si>
  <si>
    <t>Официант доп.</t>
  </si>
  <si>
    <t>Картофель гриль 100г</t>
  </si>
  <si>
    <t>Овощи гриль 150г</t>
  </si>
  <si>
    <t>Стейк из форели с соусом Голандез 190г</t>
  </si>
  <si>
    <t xml:space="preserve">Заказчик : </t>
  </si>
  <si>
    <t>Контакты :</t>
  </si>
  <si>
    <t>Мероприятие :</t>
  </si>
  <si>
    <t>Дата:</t>
  </si>
  <si>
    <t>Колличество :</t>
  </si>
  <si>
    <r>
      <t xml:space="preserve">Конструктор Банкетного меню </t>
    </r>
    <r>
      <rPr>
        <b/>
        <sz val="14"/>
        <color rgb="FF000000"/>
        <rFont val="Times New Roman"/>
        <family val="1"/>
        <charset val="204"/>
      </rPr>
      <t>"Усадьба Охотника"</t>
    </r>
  </si>
  <si>
    <t>Супы  детские</t>
  </si>
  <si>
    <t>Салаты  детские</t>
  </si>
  <si>
    <t>Горячее для дететй</t>
  </si>
  <si>
    <r>
      <rPr>
        <b/>
        <sz val="14"/>
        <rFont val="Times New Roman"/>
        <family val="1"/>
        <charset val="204"/>
      </rPr>
      <t>Десерты а ля кар</t>
    </r>
    <r>
      <rPr>
        <sz val="14"/>
        <rFont val="Times New Roman"/>
        <family val="1"/>
        <charset val="204"/>
      </rPr>
      <t xml:space="preserve">т </t>
    </r>
  </si>
  <si>
    <r>
      <rPr>
        <b/>
        <sz val="16"/>
        <rFont val="Times New Roman"/>
        <family val="1"/>
        <charset val="204"/>
      </rPr>
      <t>Основное меню ресторана  а ля карт</t>
    </r>
    <r>
      <rPr>
        <sz val="14"/>
        <rFont val="Times New Roman"/>
        <family val="1"/>
        <charset val="204"/>
      </rPr>
      <t xml:space="preserve"> :</t>
    </r>
  </si>
  <si>
    <t xml:space="preserve">ОБЩЕЕ МЕНЮ КОНСТРУКТОР </t>
  </si>
  <si>
    <t>Гарниры банкет:</t>
  </si>
  <si>
    <t>Горячая закуска/ пирожки банкет:</t>
  </si>
  <si>
    <t>Основные блюда  банкет:</t>
  </si>
  <si>
    <t>Салаты  банкет:</t>
  </si>
  <si>
    <t>Фуршет   сборный:</t>
  </si>
  <si>
    <t>Холодные закуски банкет: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</si>
</sst>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6"/>
      <color rgb="FF000000"/>
      <name val="Tahoma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NumberFormat="1" applyFont="1" applyAlignment="1">
      <alignment horizontal="left" vertical="top" wrapText="1" readingOrder="1"/>
    </xf>
    <xf numFmtId="0" fontId="3" fillId="0" borderId="1" xfId="0" applyFont="1" applyBorder="1"/>
    <xf numFmtId="0" fontId="6" fillId="2" borderId="2" xfId="0" applyNumberFormat="1" applyFont="1" applyFill="1" applyBorder="1" applyAlignment="1">
      <alignment horizontal="center" vertical="center" readingOrder="1"/>
    </xf>
    <xf numFmtId="0" fontId="2" fillId="2" borderId="2" xfId="0" applyNumberFormat="1" applyFont="1" applyFill="1" applyBorder="1" applyAlignment="1">
      <alignment horizontal="center" vertical="center" readingOrder="1"/>
    </xf>
    <xf numFmtId="0" fontId="2" fillId="2" borderId="3" xfId="0" applyNumberFormat="1" applyFont="1" applyFill="1" applyBorder="1" applyAlignment="1">
      <alignment horizontal="center" vertical="center" readingOrder="1"/>
    </xf>
    <xf numFmtId="4" fontId="2" fillId="2" borderId="3" xfId="0" applyNumberFormat="1" applyFont="1" applyFill="1" applyBorder="1" applyAlignment="1">
      <alignment horizontal="right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4" fontId="2" fillId="3" borderId="1" xfId="0" applyNumberFormat="1" applyFont="1" applyFill="1" applyBorder="1" applyAlignment="1">
      <alignment horizontal="right" vertical="center" readingOrder="1"/>
    </xf>
    <xf numFmtId="49" fontId="2" fillId="3" borderId="1" xfId="0" applyNumberFormat="1" applyFont="1" applyFill="1" applyBorder="1" applyAlignment="1">
      <alignment horizontal="left" vertical="center" readingOrder="1"/>
    </xf>
    <xf numFmtId="0" fontId="4" fillId="0" borderId="1" xfId="0" applyNumberFormat="1" applyFont="1" applyBorder="1" applyAlignment="1">
      <alignment horizontal="left" vertical="center" readingOrder="1"/>
    </xf>
    <xf numFmtId="0" fontId="2" fillId="4" borderId="1" xfId="0" applyNumberFormat="1" applyFont="1" applyFill="1" applyBorder="1" applyAlignment="1">
      <alignment horizontal="right" vertical="center" readingOrder="1"/>
    </xf>
    <xf numFmtId="49" fontId="2" fillId="5" borderId="1" xfId="0" applyNumberFormat="1" applyFont="1" applyFill="1" applyBorder="1" applyAlignment="1">
      <alignment horizontal="left" vertical="center" readingOrder="1"/>
    </xf>
    <xf numFmtId="4" fontId="2" fillId="5" borderId="1" xfId="0" applyNumberFormat="1" applyFont="1" applyFill="1" applyBorder="1" applyAlignment="1">
      <alignment horizontal="right" vertical="center" readingOrder="1"/>
    </xf>
    <xf numFmtId="49" fontId="2" fillId="6" borderId="1" xfId="0" applyNumberFormat="1" applyFont="1" applyFill="1" applyBorder="1" applyAlignment="1">
      <alignment horizontal="left" vertical="center" readingOrder="1"/>
    </xf>
    <xf numFmtId="4" fontId="2" fillId="6" borderId="1" xfId="0" applyNumberFormat="1" applyFont="1" applyFill="1" applyBorder="1" applyAlignment="1">
      <alignment horizontal="right" vertical="center" readingOrder="1"/>
    </xf>
    <xf numFmtId="49" fontId="2" fillId="6" borderId="1" xfId="0" applyNumberFormat="1" applyFont="1" applyFill="1" applyBorder="1" applyAlignment="1">
      <alignment horizontal="center" vertical="center" readingOrder="1"/>
    </xf>
    <xf numFmtId="49" fontId="2" fillId="3" borderId="1" xfId="0" applyNumberFormat="1" applyFont="1" applyFill="1" applyBorder="1" applyAlignment="1">
      <alignment horizontal="center" vertical="center" readingOrder="1"/>
    </xf>
    <xf numFmtId="0" fontId="2" fillId="4" borderId="1" xfId="0" applyNumberFormat="1" applyFont="1" applyFill="1" applyBorder="1" applyAlignment="1">
      <alignment horizontal="center" vertical="center" readingOrder="1"/>
    </xf>
    <xf numFmtId="0" fontId="5" fillId="0" borderId="0" xfId="0" applyNumberFormat="1" applyFont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4" fontId="7" fillId="6" borderId="1" xfId="0" applyNumberFormat="1" applyFont="1" applyFill="1" applyBorder="1" applyAlignment="1">
      <alignment horizontal="right" vertical="center"/>
    </xf>
    <xf numFmtId="49" fontId="6" fillId="3" borderId="1" xfId="0" applyNumberFormat="1" applyFont="1" applyFill="1" applyBorder="1" applyAlignment="1">
      <alignment horizontal="center" vertical="center" readingOrder="1"/>
    </xf>
    <xf numFmtId="4" fontId="9" fillId="0" borderId="1" xfId="0" applyNumberFormat="1" applyFont="1" applyBorder="1" applyAlignment="1">
      <alignment horizontal="right" vertical="center"/>
    </xf>
    <xf numFmtId="49" fontId="8" fillId="3" borderId="1" xfId="0" applyNumberFormat="1" applyFont="1" applyFill="1" applyBorder="1" applyAlignment="1">
      <alignment horizontal="center" vertical="center" readingOrder="1"/>
    </xf>
    <xf numFmtId="0" fontId="6" fillId="0" borderId="0" xfId="0" applyNumberFormat="1" applyFont="1" applyAlignment="1">
      <alignment horizontal="left" vertical="top" wrapText="1" readingOrder="1"/>
    </xf>
    <xf numFmtId="0" fontId="8" fillId="0" borderId="1" xfId="0" applyFont="1" applyBorder="1"/>
    <xf numFmtId="0" fontId="8" fillId="0" borderId="1" xfId="0" applyNumberFormat="1" applyFont="1" applyBorder="1" applyAlignment="1">
      <alignment horizontal="left" vertical="center" readingOrder="1"/>
    </xf>
    <xf numFmtId="49" fontId="8" fillId="3" borderId="1" xfId="0" applyNumberFormat="1" applyFont="1" applyFill="1" applyBorder="1" applyAlignment="1">
      <alignment horizontal="left" vertical="center" readingOrder="1"/>
    </xf>
    <xf numFmtId="0" fontId="8" fillId="0" borderId="1" xfId="0" applyNumberFormat="1" applyFont="1" applyBorder="1" applyAlignment="1">
      <alignment horizontal="left" vertical="center" readingOrder="1"/>
    </xf>
    <xf numFmtId="49" fontId="8" fillId="3" borderId="1" xfId="0" applyNumberFormat="1" applyFont="1" applyFill="1" applyBorder="1" applyAlignment="1">
      <alignment horizontal="left" vertical="center" readingOrder="1"/>
    </xf>
    <xf numFmtId="49" fontId="8" fillId="6" borderId="1" xfId="0" applyNumberFormat="1" applyFont="1" applyFill="1" applyBorder="1" applyAlignment="1">
      <alignment horizontal="left" vertical="center" readingOrder="1"/>
    </xf>
    <xf numFmtId="49" fontId="11" fillId="3" borderId="1" xfId="0" applyNumberFormat="1" applyFont="1" applyFill="1" applyBorder="1" applyAlignment="1">
      <alignment horizontal="left" vertical="center" readingOrder="1"/>
    </xf>
    <xf numFmtId="49" fontId="2" fillId="6" borderId="1" xfId="0" applyNumberFormat="1" applyFont="1" applyFill="1" applyBorder="1" applyAlignment="1">
      <alignment horizontal="left" vertical="center" readingOrder="1"/>
    </xf>
    <xf numFmtId="49" fontId="2" fillId="5" borderId="1" xfId="0" applyNumberFormat="1" applyFont="1" applyFill="1" applyBorder="1" applyAlignment="1">
      <alignment horizontal="center" vertical="center" readingOrder="1"/>
    </xf>
    <xf numFmtId="0" fontId="2" fillId="4" borderId="1" xfId="0" applyNumberFormat="1" applyFont="1" applyFill="1" applyBorder="1" applyAlignment="1">
      <alignment horizontal="right" vertical="center" readingOrder="1"/>
    </xf>
    <xf numFmtId="0" fontId="8" fillId="0" borderId="1" xfId="0" applyNumberFormat="1" applyFont="1" applyBorder="1" applyAlignment="1">
      <alignment horizontal="left" vertical="center" readingOrder="1"/>
    </xf>
    <xf numFmtId="49" fontId="8" fillId="3" borderId="1" xfId="0" applyNumberFormat="1" applyFont="1" applyFill="1" applyBorder="1" applyAlignment="1">
      <alignment horizontal="left" vertical="center" readingOrder="1"/>
    </xf>
    <xf numFmtId="49" fontId="11" fillId="3" borderId="1" xfId="0" applyNumberFormat="1" applyFont="1" applyFill="1" applyBorder="1" applyAlignment="1">
      <alignment horizontal="left" vertical="center" readingOrder="1"/>
    </xf>
    <xf numFmtId="49" fontId="10" fillId="3" borderId="1" xfId="0" applyNumberFormat="1" applyFont="1" applyFill="1" applyBorder="1" applyAlignment="1">
      <alignment horizontal="left" vertical="center" readingOrder="1"/>
    </xf>
    <xf numFmtId="0" fontId="2" fillId="0" borderId="0" xfId="0" applyNumberFormat="1" applyFont="1" applyAlignment="1">
      <alignment horizontal="center" vertical="top" wrapText="1" readingOrder="1"/>
    </xf>
    <xf numFmtId="0" fontId="2" fillId="2" borderId="2" xfId="0" applyNumberFormat="1" applyFont="1" applyFill="1" applyBorder="1" applyAlignment="1">
      <alignment horizontal="center" vertical="center" readingOrder="1"/>
    </xf>
    <xf numFmtId="49" fontId="13" fillId="6" borderId="1" xfId="0" applyNumberFormat="1" applyFont="1" applyFill="1" applyBorder="1" applyAlignment="1">
      <alignment horizontal="left" vertical="center" readingOrder="1"/>
    </xf>
    <xf numFmtId="49" fontId="13" fillId="6" borderId="1" xfId="0" applyNumberFormat="1" applyFont="1" applyFill="1" applyBorder="1" applyAlignment="1">
      <alignment horizontal="center" vertical="center" readingOrder="1"/>
    </xf>
    <xf numFmtId="0" fontId="8" fillId="5" borderId="1" xfId="0" applyFont="1" applyFill="1" applyBorder="1"/>
    <xf numFmtId="49" fontId="8" fillId="5" borderId="1" xfId="0" applyNumberFormat="1" applyFont="1" applyFill="1" applyBorder="1" applyAlignment="1">
      <alignment horizontal="center" vertical="center" readingOrder="1"/>
    </xf>
    <xf numFmtId="4" fontId="7" fillId="5" borderId="1" xfId="0" applyNumberFormat="1" applyFont="1" applyFill="1" applyBorder="1" applyAlignment="1">
      <alignment horizontal="right" vertical="center"/>
    </xf>
    <xf numFmtId="0" fontId="8" fillId="7" borderId="1" xfId="0" applyFont="1" applyFill="1" applyBorder="1"/>
    <xf numFmtId="49" fontId="13" fillId="7" borderId="1" xfId="0" applyNumberFormat="1" applyFont="1" applyFill="1" applyBorder="1" applyAlignment="1">
      <alignment horizontal="left" vertical="center" readingOrder="1"/>
    </xf>
    <xf numFmtId="49" fontId="2" fillId="7" borderId="1" xfId="0" applyNumberFormat="1" applyFont="1" applyFill="1" applyBorder="1" applyAlignment="1">
      <alignment horizontal="left" vertical="center" readingOrder="1"/>
    </xf>
    <xf numFmtId="49" fontId="2" fillId="7" borderId="1" xfId="0" applyNumberFormat="1" applyFont="1" applyFill="1" applyBorder="1" applyAlignment="1">
      <alignment horizontal="center" vertical="center" readingOrder="1"/>
    </xf>
    <xf numFmtId="4" fontId="2" fillId="7" borderId="1" xfId="0" applyNumberFormat="1" applyFont="1" applyFill="1" applyBorder="1" applyAlignment="1">
      <alignment horizontal="right" vertical="center" readingOrder="1"/>
    </xf>
    <xf numFmtId="4" fontId="7" fillId="7" borderId="1" xfId="0" applyNumberFormat="1" applyFont="1" applyFill="1" applyBorder="1" applyAlignment="1">
      <alignment horizontal="right" vertical="center"/>
    </xf>
    <xf numFmtId="49" fontId="8" fillId="5" borderId="1" xfId="0" applyNumberFormat="1" applyFont="1" applyFill="1" applyBorder="1" applyAlignment="1">
      <alignment horizontal="left" vertical="center" readingOrder="1"/>
    </xf>
    <xf numFmtId="49" fontId="13" fillId="5" borderId="1" xfId="0" applyNumberFormat="1" applyFont="1" applyFill="1" applyBorder="1" applyAlignment="1">
      <alignment horizontal="left" vertical="center" readingOrder="1"/>
    </xf>
    <xf numFmtId="49" fontId="13" fillId="8" borderId="1" xfId="0" applyNumberFormat="1" applyFont="1" applyFill="1" applyBorder="1" applyAlignment="1">
      <alignment horizontal="left" vertical="center" readingOrder="1"/>
    </xf>
    <xf numFmtId="49" fontId="2" fillId="8" borderId="1" xfId="0" applyNumberFormat="1" applyFont="1" applyFill="1" applyBorder="1" applyAlignment="1">
      <alignment horizontal="left" vertical="center" readingOrder="1"/>
    </xf>
    <xf numFmtId="49" fontId="2" fillId="8" borderId="1" xfId="0" applyNumberFormat="1" applyFont="1" applyFill="1" applyBorder="1" applyAlignment="1">
      <alignment horizontal="center" vertical="center" readingOrder="1"/>
    </xf>
    <xf numFmtId="4" fontId="2" fillId="8" borderId="1" xfId="0" applyNumberFormat="1" applyFont="1" applyFill="1" applyBorder="1" applyAlignment="1">
      <alignment horizontal="right" vertical="center" readingOrder="1"/>
    </xf>
    <xf numFmtId="4" fontId="7" fillId="8" borderId="1" xfId="0" applyNumberFormat="1" applyFont="1" applyFill="1" applyBorder="1" applyAlignment="1">
      <alignment horizontal="right" vertical="center"/>
    </xf>
    <xf numFmtId="49" fontId="13" fillId="10" borderId="1" xfId="0" applyNumberFormat="1" applyFont="1" applyFill="1" applyBorder="1" applyAlignment="1">
      <alignment horizontal="left" vertical="center" readingOrder="1"/>
    </xf>
    <xf numFmtId="0" fontId="8" fillId="11" borderId="1" xfId="0" applyFont="1" applyFill="1" applyBorder="1"/>
    <xf numFmtId="49" fontId="13" fillId="11" borderId="1" xfId="0" applyNumberFormat="1" applyFont="1" applyFill="1" applyBorder="1" applyAlignment="1">
      <alignment horizontal="left" vertical="center" readingOrder="1"/>
    </xf>
    <xf numFmtId="49" fontId="2" fillId="11" borderId="1" xfId="0" applyNumberFormat="1" applyFont="1" applyFill="1" applyBorder="1" applyAlignment="1">
      <alignment horizontal="left" vertical="center" readingOrder="1"/>
    </xf>
    <xf numFmtId="49" fontId="2" fillId="11" borderId="1" xfId="0" applyNumberFormat="1" applyFont="1" applyFill="1" applyBorder="1" applyAlignment="1">
      <alignment horizontal="center" vertical="center" readingOrder="1"/>
    </xf>
    <xf numFmtId="4" fontId="2" fillId="11" borderId="1" xfId="0" applyNumberFormat="1" applyFont="1" applyFill="1" applyBorder="1" applyAlignment="1">
      <alignment horizontal="right" vertical="center" readingOrder="1"/>
    </xf>
    <xf numFmtId="4" fontId="7" fillId="11" borderId="1" xfId="0" applyNumberFormat="1" applyFont="1" applyFill="1" applyBorder="1" applyAlignment="1">
      <alignment horizontal="right" vertical="center"/>
    </xf>
    <xf numFmtId="0" fontId="0" fillId="11" borderId="0" xfId="0" applyFill="1"/>
    <xf numFmtId="0" fontId="8" fillId="10" borderId="1" xfId="0" applyFont="1" applyFill="1" applyBorder="1"/>
    <xf numFmtId="49" fontId="2" fillId="10" borderId="1" xfId="0" applyNumberFormat="1" applyFont="1" applyFill="1" applyBorder="1" applyAlignment="1">
      <alignment horizontal="left" vertical="center" readingOrder="1"/>
    </xf>
    <xf numFmtId="49" fontId="2" fillId="10" borderId="1" xfId="0" applyNumberFormat="1" applyFont="1" applyFill="1" applyBorder="1" applyAlignment="1">
      <alignment horizontal="center" vertical="center" readingOrder="1"/>
    </xf>
    <xf numFmtId="4" fontId="2" fillId="10" borderId="1" xfId="0" applyNumberFormat="1" applyFont="1" applyFill="1" applyBorder="1" applyAlignment="1">
      <alignment horizontal="right" vertical="center" readingOrder="1"/>
    </xf>
    <xf numFmtId="4" fontId="7" fillId="10" borderId="1" xfId="0" applyNumberFormat="1" applyFont="1" applyFill="1" applyBorder="1" applyAlignment="1">
      <alignment horizontal="right" vertical="center"/>
    </xf>
    <xf numFmtId="0" fontId="0" fillId="10" borderId="0" xfId="0" applyFill="1"/>
    <xf numFmtId="0" fontId="8" fillId="9" borderId="1" xfId="0" applyFont="1" applyFill="1" applyBorder="1"/>
    <xf numFmtId="49" fontId="14" fillId="9" borderId="1" xfId="0" applyNumberFormat="1" applyFont="1" applyFill="1" applyBorder="1" applyAlignment="1">
      <alignment horizontal="left" vertical="center" readingOrder="1"/>
    </xf>
    <xf numFmtId="49" fontId="2" fillId="9" borderId="1" xfId="0" applyNumberFormat="1" applyFont="1" applyFill="1" applyBorder="1" applyAlignment="1">
      <alignment horizontal="left" vertical="center" readingOrder="1"/>
    </xf>
    <xf numFmtId="49" fontId="2" fillId="9" borderId="1" xfId="0" applyNumberFormat="1" applyFont="1" applyFill="1" applyBorder="1" applyAlignment="1">
      <alignment horizontal="center" vertical="center" readingOrder="1"/>
    </xf>
    <xf numFmtId="4" fontId="2" fillId="9" borderId="1" xfId="0" applyNumberFormat="1" applyFont="1" applyFill="1" applyBorder="1" applyAlignment="1">
      <alignment horizontal="right" vertical="center" readingOrder="1"/>
    </xf>
    <xf numFmtId="4" fontId="7" fillId="9" borderId="1" xfId="0" applyNumberFormat="1" applyFont="1" applyFill="1" applyBorder="1" applyAlignment="1">
      <alignment horizontal="right" vertical="center"/>
    </xf>
    <xf numFmtId="0" fontId="0" fillId="9" borderId="0" xfId="0" applyFill="1"/>
    <xf numFmtId="49" fontId="12" fillId="10" borderId="1" xfId="0" applyNumberFormat="1" applyFont="1" applyFill="1" applyBorder="1" applyAlignment="1">
      <alignment horizontal="left" vertical="center" readingOrder="1"/>
    </xf>
    <xf numFmtId="4" fontId="3" fillId="1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left" vertical="top" wrapText="1" readingOrder="1"/>
    </xf>
    <xf numFmtId="49" fontId="15" fillId="10" borderId="1" xfId="0" applyNumberFormat="1" applyFont="1" applyFill="1" applyBorder="1" applyAlignment="1">
      <alignment horizontal="center" vertical="center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0</xdr:colOff>
      <xdr:row>2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2</xdr:col>
      <xdr:colOff>0</xdr:colOff>
      <xdr:row>43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2</xdr:col>
      <xdr:colOff>0</xdr:colOff>
      <xdr:row>63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2</xdr:col>
      <xdr:colOff>0</xdr:colOff>
      <xdr:row>96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</xdr:row>
      <xdr:rowOff>0</xdr:rowOff>
    </xdr:from>
    <xdr:to>
      <xdr:col>1</xdr:col>
      <xdr:colOff>0</xdr:colOff>
      <xdr:row>112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2</xdr:col>
      <xdr:colOff>0</xdr:colOff>
      <xdr:row>113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2</xdr:col>
      <xdr:colOff>0</xdr:colOff>
      <xdr:row>113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</xdr:row>
      <xdr:rowOff>0</xdr:rowOff>
    </xdr:from>
    <xdr:to>
      <xdr:col>2</xdr:col>
      <xdr:colOff>0</xdr:colOff>
      <xdr:row>113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2</xdr:col>
      <xdr:colOff>0</xdr:colOff>
      <xdr:row>127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 rotWithShape="1"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2</xdr:col>
      <xdr:colOff>0</xdr:colOff>
      <xdr:row>148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 rotWithShape="1"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</xdr:col>
      <xdr:colOff>0</xdr:colOff>
      <xdr:row>148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0</xdr:rowOff>
    </xdr:from>
    <xdr:to>
      <xdr:col>2</xdr:col>
      <xdr:colOff>0</xdr:colOff>
      <xdr:row>149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2</xdr:col>
      <xdr:colOff>0</xdr:colOff>
      <xdr:row>154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2</xdr:col>
      <xdr:colOff>0</xdr:colOff>
      <xdr:row>159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163</xdr:row>
      <xdr:rowOff>0</xdr:rowOff>
    </xdr:from>
    <xdr:to>
      <xdr:col>2</xdr:col>
      <xdr:colOff>0</xdr:colOff>
      <xdr:row>164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1</xdr:col>
      <xdr:colOff>0</xdr:colOff>
      <xdr:row>167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167</xdr:row>
      <xdr:rowOff>0</xdr:rowOff>
    </xdr:from>
    <xdr:to>
      <xdr:col>2</xdr:col>
      <xdr:colOff>0</xdr:colOff>
      <xdr:row>168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2</xdr:col>
      <xdr:colOff>0</xdr:colOff>
      <xdr:row>189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2</xdr:col>
      <xdr:colOff>0</xdr:colOff>
      <xdr:row>196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</xdr:row>
      <xdr:rowOff>0</xdr:rowOff>
    </xdr:from>
    <xdr:to>
      <xdr:col>2</xdr:col>
      <xdr:colOff>0</xdr:colOff>
      <xdr:row>201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207</xdr:row>
      <xdr:rowOff>0</xdr:rowOff>
    </xdr:from>
    <xdr:to>
      <xdr:col>2</xdr:col>
      <xdr:colOff>0</xdr:colOff>
      <xdr:row>208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1</xdr:col>
      <xdr:colOff>0</xdr:colOff>
      <xdr:row>212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/>
      </xdr:nvPicPr>
      <xdr:blipFill rotWithShape="1"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1</xdr:col>
      <xdr:colOff>0</xdr:colOff>
      <xdr:row>216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/>
      </xdr:nvPicPr>
      <xdr:blipFill rotWithShape="1"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25" name="Picture 17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26" name="Picture 2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27" name="Picture 3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28" name="Picture 4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29" name="Picture 5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0" name="Picture 6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1" name="Picture 7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2" name="Picture 8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3" name="Picture 9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4" name="Picture 10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5" name="Picture 11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6" name="Picture 12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7" name="Picture 13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8" name="Picture 14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39" name="Picture 15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40" name="Picture 16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41" name="Picture 17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42" name="Picture 18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43" name="Picture 19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0</xdr:colOff>
      <xdr:row>12</xdr:row>
      <xdr:rowOff>0</xdr:rowOff>
    </xdr:to>
    <xdr:pic>
      <xdr:nvPicPr>
        <xdr:cNvPr id="1044" name="Picture 20"/>
        <xdr:cNvPicPr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"/>
          <a:ext cx="34290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J240"/>
  <sheetViews>
    <sheetView showGridLines="0" tabSelected="1" workbookViewId="0">
      <selection activeCell="N85" sqref="N85"/>
    </sheetView>
  </sheetViews>
  <sheetFormatPr defaultRowHeight="18.75" x14ac:dyDescent="0.25"/>
  <cols>
    <col min="1" max="5" width="2.5703125" customWidth="1"/>
    <col min="6" max="6" width="55.140625" customWidth="1"/>
    <col min="7" max="7" width="12.140625" customWidth="1"/>
    <col min="8" max="8" width="12.140625" style="21" customWidth="1"/>
    <col min="9" max="9" width="15" customWidth="1"/>
    <col min="10" max="10" width="17.85546875" style="22" bestFit="1" customWidth="1"/>
  </cols>
  <sheetData>
    <row r="2" spans="1:10" ht="24" customHeight="1" x14ac:dyDescent="0.25">
      <c r="A2" s="44" t="s">
        <v>227</v>
      </c>
      <c r="B2" s="44"/>
      <c r="C2" s="44"/>
      <c r="D2" s="44"/>
      <c r="E2" s="44"/>
      <c r="F2" s="44"/>
      <c r="G2" s="44"/>
      <c r="H2" s="19"/>
    </row>
    <row r="3" spans="1:10" ht="37.5" customHeight="1" x14ac:dyDescent="0.25">
      <c r="A3" s="1"/>
      <c r="B3" s="1"/>
      <c r="C3" s="1"/>
      <c r="D3" s="1"/>
      <c r="E3" s="1"/>
      <c r="F3" s="29" t="s">
        <v>225</v>
      </c>
      <c r="G3" s="1"/>
      <c r="H3" s="20"/>
    </row>
    <row r="4" spans="1:10" ht="24" customHeight="1" x14ac:dyDescent="0.25">
      <c r="A4" s="1"/>
      <c r="B4" s="1"/>
      <c r="C4" s="1"/>
      <c r="D4" s="1"/>
      <c r="E4" s="1"/>
      <c r="F4" s="29" t="s">
        <v>224</v>
      </c>
      <c r="G4" s="1"/>
      <c r="H4" s="20"/>
    </row>
    <row r="5" spans="1:10" ht="24" customHeight="1" x14ac:dyDescent="0.25">
      <c r="A5" s="1"/>
      <c r="B5" s="1"/>
      <c r="C5" s="1"/>
      <c r="D5" s="1"/>
      <c r="E5" s="1"/>
      <c r="F5" s="29" t="s">
        <v>223</v>
      </c>
      <c r="G5" s="1"/>
      <c r="H5" s="20"/>
    </row>
    <row r="6" spans="1:10" ht="24" customHeight="1" x14ac:dyDescent="0.25">
      <c r="A6" s="1"/>
      <c r="B6" s="1"/>
      <c r="C6" s="1"/>
      <c r="D6" s="1"/>
      <c r="E6" s="1"/>
      <c r="F6" s="29" t="s">
        <v>226</v>
      </c>
      <c r="G6" s="1"/>
      <c r="H6" s="20"/>
    </row>
    <row r="7" spans="1:10" ht="24" customHeight="1" x14ac:dyDescent="0.25">
      <c r="A7" s="1"/>
      <c r="B7" s="1"/>
      <c r="C7" s="1"/>
      <c r="D7" s="1"/>
      <c r="E7" s="1"/>
      <c r="F7" s="29" t="s">
        <v>222</v>
      </c>
      <c r="G7" s="1"/>
      <c r="H7" s="20"/>
    </row>
    <row r="8" spans="1:10" ht="15" customHeight="1" x14ac:dyDescent="0.25">
      <c r="A8" s="45" t="s">
        <v>0</v>
      </c>
      <c r="B8" s="45"/>
      <c r="C8" s="45"/>
      <c r="D8" s="45"/>
      <c r="E8" s="45"/>
      <c r="F8" s="45"/>
      <c r="G8" s="3" t="s">
        <v>172</v>
      </c>
      <c r="H8" s="4" t="s">
        <v>173</v>
      </c>
      <c r="I8" s="5" t="s">
        <v>1</v>
      </c>
      <c r="J8" s="6" t="s">
        <v>179</v>
      </c>
    </row>
    <row r="9" spans="1:10" ht="13.5" customHeight="1" x14ac:dyDescent="0.3">
      <c r="A9" s="2"/>
      <c r="B9" s="2"/>
      <c r="F9" s="87" t="s">
        <v>233</v>
      </c>
      <c r="G9" s="88" t="s">
        <v>2</v>
      </c>
      <c r="H9" s="88"/>
      <c r="I9" s="88"/>
      <c r="J9" s="88"/>
    </row>
    <row r="10" spans="1:10" ht="13.5" customHeight="1" x14ac:dyDescent="0.3">
      <c r="A10" s="2"/>
      <c r="B10" s="2"/>
      <c r="C10" s="2"/>
      <c r="D10" s="85" t="s">
        <v>234</v>
      </c>
      <c r="E10" s="85"/>
      <c r="F10" s="85"/>
      <c r="G10" s="73"/>
      <c r="H10" s="74"/>
      <c r="I10" s="75"/>
      <c r="J10" s="86"/>
    </row>
    <row r="11" spans="1:10" ht="13.5" customHeight="1" x14ac:dyDescent="0.3">
      <c r="A11" s="40"/>
      <c r="B11" s="40"/>
      <c r="C11" s="40"/>
      <c r="D11" s="30"/>
      <c r="E11" s="41" t="s">
        <v>4</v>
      </c>
      <c r="F11" s="41"/>
      <c r="G11" s="7" t="s">
        <v>5</v>
      </c>
      <c r="H11" s="17"/>
      <c r="I11" s="8">
        <v>250</v>
      </c>
      <c r="J11" s="24">
        <f>H11*I11</f>
        <v>0</v>
      </c>
    </row>
    <row r="12" spans="1:10" ht="13.5" customHeight="1" x14ac:dyDescent="0.3">
      <c r="A12" s="40"/>
      <c r="B12" s="40"/>
      <c r="C12" s="40"/>
      <c r="D12" s="30"/>
      <c r="E12" s="41" t="s">
        <v>6</v>
      </c>
      <c r="F12" s="41"/>
      <c r="G12" s="7" t="s">
        <v>5</v>
      </c>
      <c r="H12" s="17"/>
      <c r="I12" s="8">
        <v>200</v>
      </c>
      <c r="J12" s="24">
        <f t="shared" ref="J12:J76" si="0">H12*I12</f>
        <v>0</v>
      </c>
    </row>
    <row r="13" spans="1:10" ht="13.5" customHeight="1" x14ac:dyDescent="0.3">
      <c r="A13" s="40"/>
      <c r="B13" s="40"/>
      <c r="C13" s="40"/>
      <c r="D13" s="30"/>
      <c r="E13" s="41" t="s">
        <v>219</v>
      </c>
      <c r="F13" s="41"/>
      <c r="G13" s="7" t="s">
        <v>5</v>
      </c>
      <c r="H13" s="17"/>
      <c r="I13" s="8">
        <v>200</v>
      </c>
      <c r="J13" s="24">
        <f t="shared" si="0"/>
        <v>0</v>
      </c>
    </row>
    <row r="14" spans="1:10" ht="13.5" customHeight="1" x14ac:dyDescent="0.3">
      <c r="A14" s="40"/>
      <c r="B14" s="40"/>
      <c r="C14" s="40"/>
      <c r="D14" s="30"/>
      <c r="E14" s="41" t="s">
        <v>7</v>
      </c>
      <c r="F14" s="41"/>
      <c r="G14" s="7" t="s">
        <v>5</v>
      </c>
      <c r="H14" s="17"/>
      <c r="I14" s="8">
        <v>220</v>
      </c>
      <c r="J14" s="24">
        <f t="shared" si="0"/>
        <v>0</v>
      </c>
    </row>
    <row r="15" spans="1:10" ht="13.5" customHeight="1" x14ac:dyDescent="0.3">
      <c r="A15" s="40"/>
      <c r="B15" s="40"/>
      <c r="C15" s="40"/>
      <c r="D15" s="30"/>
      <c r="E15" s="41" t="s">
        <v>8</v>
      </c>
      <c r="F15" s="41"/>
      <c r="G15" s="7" t="s">
        <v>5</v>
      </c>
      <c r="H15" s="17"/>
      <c r="I15" s="8">
        <v>200</v>
      </c>
      <c r="J15" s="24">
        <f t="shared" si="0"/>
        <v>0</v>
      </c>
    </row>
    <row r="16" spans="1:10" ht="13.5" customHeight="1" x14ac:dyDescent="0.3">
      <c r="A16" s="40"/>
      <c r="B16" s="40"/>
      <c r="C16" s="40"/>
      <c r="D16" s="30"/>
      <c r="E16" s="41" t="s">
        <v>9</v>
      </c>
      <c r="F16" s="41"/>
      <c r="G16" s="7" t="s">
        <v>5</v>
      </c>
      <c r="H16" s="17"/>
      <c r="I16" s="8">
        <v>380</v>
      </c>
      <c r="J16" s="24">
        <f t="shared" si="0"/>
        <v>0</v>
      </c>
    </row>
    <row r="17" spans="1:10" ht="13.5" customHeight="1" x14ac:dyDescent="0.3">
      <c r="A17" s="40"/>
      <c r="B17" s="40"/>
      <c r="C17" s="40"/>
      <c r="D17" s="30"/>
      <c r="E17" s="41" t="s">
        <v>220</v>
      </c>
      <c r="F17" s="41"/>
      <c r="G17" s="7" t="s">
        <v>5</v>
      </c>
      <c r="H17" s="17"/>
      <c r="I17" s="8">
        <v>480</v>
      </c>
      <c r="J17" s="24">
        <f t="shared" si="0"/>
        <v>0</v>
      </c>
    </row>
    <row r="18" spans="1:10" ht="13.5" customHeight="1" x14ac:dyDescent="0.3">
      <c r="A18" s="72"/>
      <c r="B18" s="72"/>
      <c r="C18" s="72"/>
      <c r="D18" s="64" t="s">
        <v>235</v>
      </c>
      <c r="E18" s="64"/>
      <c r="F18" s="64"/>
      <c r="G18" s="73"/>
      <c r="H18" s="74"/>
      <c r="I18" s="75"/>
      <c r="J18" s="76"/>
    </row>
    <row r="19" spans="1:10" ht="16.5" customHeight="1" x14ac:dyDescent="0.3">
      <c r="A19" s="40"/>
      <c r="B19" s="40"/>
      <c r="C19" s="40"/>
      <c r="D19" s="30"/>
      <c r="E19" s="41" t="s">
        <v>186</v>
      </c>
      <c r="F19" s="41"/>
      <c r="G19" s="7" t="s">
        <v>5</v>
      </c>
      <c r="H19" s="17"/>
      <c r="I19" s="8">
        <v>250</v>
      </c>
      <c r="J19" s="24">
        <f t="shared" si="0"/>
        <v>0</v>
      </c>
    </row>
    <row r="20" spans="1:10" ht="13.5" customHeight="1" x14ac:dyDescent="0.3">
      <c r="A20" s="40"/>
      <c r="B20" s="40"/>
      <c r="C20" s="40"/>
      <c r="D20" s="30"/>
      <c r="E20" s="41" t="s">
        <v>10</v>
      </c>
      <c r="F20" s="41"/>
      <c r="G20" s="7" t="s">
        <v>5</v>
      </c>
      <c r="H20" s="17"/>
      <c r="I20" s="8">
        <v>200</v>
      </c>
      <c r="J20" s="24">
        <f t="shared" si="0"/>
        <v>0</v>
      </c>
    </row>
    <row r="21" spans="1:10" ht="13.5" customHeight="1" x14ac:dyDescent="0.3">
      <c r="A21" s="40"/>
      <c r="B21" s="40"/>
      <c r="C21" s="40"/>
      <c r="D21" s="30"/>
      <c r="E21" s="41" t="s">
        <v>11</v>
      </c>
      <c r="F21" s="41"/>
      <c r="G21" s="7" t="s">
        <v>5</v>
      </c>
      <c r="H21" s="17"/>
      <c r="I21" s="8">
        <v>300</v>
      </c>
      <c r="J21" s="24">
        <f t="shared" si="0"/>
        <v>0</v>
      </c>
    </row>
    <row r="22" spans="1:10" ht="13.5" customHeight="1" x14ac:dyDescent="0.3">
      <c r="A22" s="40"/>
      <c r="B22" s="40"/>
      <c r="C22" s="40"/>
      <c r="D22" s="30"/>
      <c r="E22" s="41" t="s">
        <v>12</v>
      </c>
      <c r="F22" s="41"/>
      <c r="G22" s="7" t="s">
        <v>5</v>
      </c>
      <c r="H22" s="17"/>
      <c r="I22" s="8">
        <v>550</v>
      </c>
      <c r="J22" s="24">
        <f t="shared" si="0"/>
        <v>0</v>
      </c>
    </row>
    <row r="23" spans="1:10" ht="13.5" customHeight="1" x14ac:dyDescent="0.3">
      <c r="A23" s="40"/>
      <c r="B23" s="40"/>
      <c r="C23" s="40"/>
      <c r="D23" s="30"/>
      <c r="E23" s="41" t="s">
        <v>13</v>
      </c>
      <c r="F23" s="41"/>
      <c r="G23" s="7" t="s">
        <v>14</v>
      </c>
      <c r="H23" s="17"/>
      <c r="I23" s="8">
        <v>100</v>
      </c>
      <c r="J23" s="24">
        <f t="shared" si="0"/>
        <v>0</v>
      </c>
    </row>
    <row r="24" spans="1:10" ht="13.5" customHeight="1" x14ac:dyDescent="0.3">
      <c r="A24" s="31"/>
      <c r="B24" s="31"/>
      <c r="C24" s="31"/>
      <c r="D24" s="30"/>
      <c r="E24" s="32"/>
      <c r="F24" s="32" t="s">
        <v>184</v>
      </c>
      <c r="G24" s="9"/>
      <c r="H24" s="17"/>
      <c r="I24" s="8">
        <v>100</v>
      </c>
      <c r="J24" s="24">
        <f t="shared" si="0"/>
        <v>0</v>
      </c>
    </row>
    <row r="25" spans="1:10" ht="13.5" customHeight="1" x14ac:dyDescent="0.3">
      <c r="A25" s="40"/>
      <c r="B25" s="40"/>
      <c r="C25" s="40"/>
      <c r="D25" s="30"/>
      <c r="E25" s="41" t="s">
        <v>185</v>
      </c>
      <c r="F25" s="41"/>
      <c r="G25" s="7" t="s">
        <v>14</v>
      </c>
      <c r="H25" s="17"/>
      <c r="I25" s="8">
        <v>100</v>
      </c>
      <c r="J25" s="24">
        <f t="shared" si="0"/>
        <v>0</v>
      </c>
    </row>
    <row r="26" spans="1:10" ht="13.5" customHeight="1" x14ac:dyDescent="0.3">
      <c r="A26" s="40"/>
      <c r="B26" s="40"/>
      <c r="C26" s="40"/>
      <c r="D26" s="30"/>
      <c r="E26" s="41" t="s">
        <v>15</v>
      </c>
      <c r="F26" s="41"/>
      <c r="G26" s="7" t="s">
        <v>14</v>
      </c>
      <c r="H26" s="17"/>
      <c r="I26" s="8">
        <v>100</v>
      </c>
      <c r="J26" s="24">
        <f t="shared" si="0"/>
        <v>0</v>
      </c>
    </row>
    <row r="27" spans="1:10" ht="13.5" customHeight="1" x14ac:dyDescent="0.3">
      <c r="A27" s="40"/>
      <c r="B27" s="40"/>
      <c r="C27" s="40"/>
      <c r="D27" s="30"/>
      <c r="E27" s="41" t="s">
        <v>187</v>
      </c>
      <c r="F27" s="41"/>
      <c r="G27" s="7" t="s">
        <v>14</v>
      </c>
      <c r="H27" s="17"/>
      <c r="I27" s="8">
        <v>220</v>
      </c>
      <c r="J27" s="24">
        <f t="shared" si="0"/>
        <v>0</v>
      </c>
    </row>
    <row r="28" spans="1:10" ht="13.5" customHeight="1" x14ac:dyDescent="0.3">
      <c r="A28" s="40"/>
      <c r="B28" s="40"/>
      <c r="C28" s="40"/>
      <c r="D28" s="30"/>
      <c r="E28" s="41" t="s">
        <v>189</v>
      </c>
      <c r="F28" s="41"/>
      <c r="G28" s="7" t="s">
        <v>14</v>
      </c>
      <c r="H28" s="17"/>
      <c r="I28" s="8">
        <v>240</v>
      </c>
      <c r="J28" s="24">
        <f t="shared" si="0"/>
        <v>0</v>
      </c>
    </row>
    <row r="29" spans="1:10" ht="13.5" customHeight="1" x14ac:dyDescent="0.3">
      <c r="A29" s="40"/>
      <c r="B29" s="40"/>
      <c r="C29" s="40"/>
      <c r="D29" s="30"/>
      <c r="E29" s="41" t="s">
        <v>16</v>
      </c>
      <c r="F29" s="41"/>
      <c r="G29" s="7" t="s">
        <v>14</v>
      </c>
      <c r="H29" s="17"/>
      <c r="I29" s="8">
        <v>100</v>
      </c>
      <c r="J29" s="24">
        <f t="shared" si="0"/>
        <v>0</v>
      </c>
    </row>
    <row r="30" spans="1:10" s="77" customFormat="1" ht="13.5" customHeight="1" x14ac:dyDescent="0.3">
      <c r="A30" s="72"/>
      <c r="B30" s="72"/>
      <c r="C30" s="72"/>
      <c r="D30" s="64" t="s">
        <v>236</v>
      </c>
      <c r="E30" s="64"/>
      <c r="F30" s="64"/>
      <c r="G30" s="73"/>
      <c r="H30" s="74"/>
      <c r="I30" s="75"/>
      <c r="J30" s="76"/>
    </row>
    <row r="31" spans="1:10" ht="13.5" customHeight="1" x14ac:dyDescent="0.3">
      <c r="A31" s="40"/>
      <c r="B31" s="40"/>
      <c r="C31" s="40"/>
      <c r="D31" s="30"/>
      <c r="E31" s="41" t="s">
        <v>17</v>
      </c>
      <c r="F31" s="41"/>
      <c r="G31" s="7" t="s">
        <v>5</v>
      </c>
      <c r="H31" s="17"/>
      <c r="I31" s="8">
        <v>650</v>
      </c>
      <c r="J31" s="24">
        <f t="shared" si="0"/>
        <v>0</v>
      </c>
    </row>
    <row r="32" spans="1:10" ht="13.5" customHeight="1" x14ac:dyDescent="0.3">
      <c r="A32" s="40"/>
      <c r="B32" s="40"/>
      <c r="C32" s="40"/>
      <c r="D32" s="30"/>
      <c r="E32" s="41" t="s">
        <v>188</v>
      </c>
      <c r="F32" s="41"/>
      <c r="G32" s="7" t="s">
        <v>5</v>
      </c>
      <c r="H32" s="17"/>
      <c r="I32" s="8">
        <v>1000</v>
      </c>
      <c r="J32" s="24">
        <f t="shared" si="0"/>
        <v>0</v>
      </c>
    </row>
    <row r="33" spans="1:10" ht="13.5" customHeight="1" x14ac:dyDescent="0.3">
      <c r="A33" s="40"/>
      <c r="B33" s="40"/>
      <c r="C33" s="40"/>
      <c r="D33" s="30"/>
      <c r="E33" s="41" t="s">
        <v>18</v>
      </c>
      <c r="F33" s="41"/>
      <c r="G33" s="7" t="s">
        <v>5</v>
      </c>
      <c r="H33" s="17"/>
      <c r="I33" s="8">
        <v>1200</v>
      </c>
      <c r="J33" s="24">
        <f t="shared" si="0"/>
        <v>0</v>
      </c>
    </row>
    <row r="34" spans="1:10" ht="13.5" customHeight="1" x14ac:dyDescent="0.3">
      <c r="A34" s="40"/>
      <c r="B34" s="40"/>
      <c r="C34" s="40"/>
      <c r="D34" s="30"/>
      <c r="E34" s="41" t="s">
        <v>19</v>
      </c>
      <c r="F34" s="41"/>
      <c r="G34" s="7" t="s">
        <v>5</v>
      </c>
      <c r="H34" s="17"/>
      <c r="I34" s="8">
        <v>700</v>
      </c>
      <c r="J34" s="24">
        <f t="shared" si="0"/>
        <v>0</v>
      </c>
    </row>
    <row r="35" spans="1:10" ht="13.5" customHeight="1" x14ac:dyDescent="0.3">
      <c r="A35" s="40"/>
      <c r="B35" s="40"/>
      <c r="C35" s="40"/>
      <c r="D35" s="30"/>
      <c r="E35" s="41" t="s">
        <v>20</v>
      </c>
      <c r="F35" s="41"/>
      <c r="G35" s="7" t="s">
        <v>5</v>
      </c>
      <c r="H35" s="17"/>
      <c r="I35" s="8">
        <v>650</v>
      </c>
      <c r="J35" s="24">
        <f t="shared" si="0"/>
        <v>0</v>
      </c>
    </row>
    <row r="36" spans="1:10" ht="13.5" customHeight="1" x14ac:dyDescent="0.3">
      <c r="A36" s="40"/>
      <c r="B36" s="40"/>
      <c r="C36" s="40"/>
      <c r="D36" s="30"/>
      <c r="E36" s="41" t="s">
        <v>21</v>
      </c>
      <c r="F36" s="41"/>
      <c r="G36" s="7" t="s">
        <v>5</v>
      </c>
      <c r="H36" s="17"/>
      <c r="I36" s="8">
        <v>1200</v>
      </c>
      <c r="J36" s="24">
        <f t="shared" si="0"/>
        <v>0</v>
      </c>
    </row>
    <row r="37" spans="1:10" ht="13.5" customHeight="1" x14ac:dyDescent="0.3">
      <c r="A37" s="40"/>
      <c r="B37" s="40"/>
      <c r="C37" s="40"/>
      <c r="D37" s="30"/>
      <c r="E37" s="41" t="s">
        <v>22</v>
      </c>
      <c r="F37" s="41"/>
      <c r="G37" s="7" t="s">
        <v>5</v>
      </c>
      <c r="H37" s="17"/>
      <c r="I37" s="8">
        <v>450</v>
      </c>
      <c r="J37" s="24">
        <f t="shared" si="0"/>
        <v>0</v>
      </c>
    </row>
    <row r="38" spans="1:10" ht="13.5" customHeight="1" x14ac:dyDescent="0.3">
      <c r="A38" s="40"/>
      <c r="B38" s="40"/>
      <c r="C38" s="40"/>
      <c r="D38" s="30"/>
      <c r="E38" s="41" t="s">
        <v>190</v>
      </c>
      <c r="F38" s="41"/>
      <c r="G38" s="7" t="s">
        <v>5</v>
      </c>
      <c r="H38" s="17"/>
      <c r="I38" s="8">
        <v>4000</v>
      </c>
      <c r="J38" s="24">
        <f t="shared" si="0"/>
        <v>0</v>
      </c>
    </row>
    <row r="39" spans="1:10" ht="13.5" customHeight="1" x14ac:dyDescent="0.3">
      <c r="A39" s="40"/>
      <c r="B39" s="40"/>
      <c r="C39" s="40"/>
      <c r="D39" s="30"/>
      <c r="E39" s="41" t="s">
        <v>23</v>
      </c>
      <c r="F39" s="41"/>
      <c r="G39" s="7" t="s">
        <v>5</v>
      </c>
      <c r="H39" s="17"/>
      <c r="I39" s="8">
        <v>1800</v>
      </c>
      <c r="J39" s="24">
        <f t="shared" si="0"/>
        <v>0</v>
      </c>
    </row>
    <row r="40" spans="1:10" ht="13.5" customHeight="1" x14ac:dyDescent="0.3">
      <c r="A40" s="40"/>
      <c r="B40" s="40"/>
      <c r="C40" s="40"/>
      <c r="D40" s="30"/>
      <c r="E40" s="41" t="s">
        <v>24</v>
      </c>
      <c r="F40" s="41"/>
      <c r="G40" s="7" t="s">
        <v>5</v>
      </c>
      <c r="H40" s="17"/>
      <c r="I40" s="8">
        <v>750</v>
      </c>
      <c r="J40" s="24">
        <f t="shared" si="0"/>
        <v>0</v>
      </c>
    </row>
    <row r="41" spans="1:10" ht="13.5" customHeight="1" x14ac:dyDescent="0.3">
      <c r="A41" s="40"/>
      <c r="B41" s="40"/>
      <c r="C41" s="40"/>
      <c r="D41" s="30"/>
      <c r="E41" s="41" t="s">
        <v>25</v>
      </c>
      <c r="F41" s="41"/>
      <c r="G41" s="7" t="s">
        <v>5</v>
      </c>
      <c r="H41" s="17"/>
      <c r="I41" s="8">
        <v>2500</v>
      </c>
      <c r="J41" s="24">
        <f t="shared" si="0"/>
        <v>0</v>
      </c>
    </row>
    <row r="42" spans="1:10" ht="13.5" customHeight="1" x14ac:dyDescent="0.3">
      <c r="A42" s="40"/>
      <c r="B42" s="40"/>
      <c r="C42" s="40"/>
      <c r="D42" s="30"/>
      <c r="E42" s="41" t="s">
        <v>221</v>
      </c>
      <c r="F42" s="43"/>
      <c r="G42" s="7" t="s">
        <v>5</v>
      </c>
      <c r="H42" s="26"/>
      <c r="I42" s="8">
        <v>1800</v>
      </c>
      <c r="J42" s="27">
        <f t="shared" si="0"/>
        <v>0</v>
      </c>
    </row>
    <row r="43" spans="1:10" ht="13.5" customHeight="1" x14ac:dyDescent="0.3">
      <c r="A43" s="40"/>
      <c r="B43" s="40"/>
      <c r="C43" s="40"/>
      <c r="D43" s="30"/>
      <c r="E43" s="41" t="s">
        <v>26</v>
      </c>
      <c r="F43" s="41"/>
      <c r="G43" s="7" t="s">
        <v>5</v>
      </c>
      <c r="H43" s="17"/>
      <c r="I43" s="8">
        <v>1200</v>
      </c>
      <c r="J43" s="24">
        <f t="shared" si="0"/>
        <v>0</v>
      </c>
    </row>
    <row r="44" spans="1:10" ht="13.5" customHeight="1" x14ac:dyDescent="0.3">
      <c r="A44" s="40"/>
      <c r="B44" s="40"/>
      <c r="C44" s="40"/>
      <c r="D44" s="30"/>
      <c r="E44" s="41" t="s">
        <v>27</v>
      </c>
      <c r="F44" s="41"/>
      <c r="G44" s="7" t="s">
        <v>5</v>
      </c>
      <c r="H44" s="17"/>
      <c r="I44" s="8">
        <v>950</v>
      </c>
      <c r="J44" s="24">
        <f t="shared" si="0"/>
        <v>0</v>
      </c>
    </row>
    <row r="45" spans="1:10" ht="13.5" customHeight="1" x14ac:dyDescent="0.3">
      <c r="A45" s="40"/>
      <c r="B45" s="40"/>
      <c r="C45" s="40"/>
      <c r="D45" s="30"/>
      <c r="E45" s="41" t="s">
        <v>28</v>
      </c>
      <c r="F45" s="41"/>
      <c r="G45" s="7" t="s">
        <v>5</v>
      </c>
      <c r="H45" s="17"/>
      <c r="I45" s="8">
        <v>1200</v>
      </c>
      <c r="J45" s="24">
        <f t="shared" si="0"/>
        <v>0</v>
      </c>
    </row>
    <row r="46" spans="1:10" ht="13.5" customHeight="1" x14ac:dyDescent="0.3">
      <c r="A46" s="40"/>
      <c r="B46" s="40"/>
      <c r="C46" s="40"/>
      <c r="D46" s="30"/>
      <c r="E46" s="41" t="s">
        <v>191</v>
      </c>
      <c r="F46" s="41"/>
      <c r="G46" s="7" t="s">
        <v>5</v>
      </c>
      <c r="H46" s="17"/>
      <c r="I46" s="8">
        <v>1500</v>
      </c>
      <c r="J46" s="24">
        <f t="shared" si="0"/>
        <v>0</v>
      </c>
    </row>
    <row r="47" spans="1:10" ht="13.5" customHeight="1" x14ac:dyDescent="0.3">
      <c r="A47" s="40"/>
      <c r="B47" s="40"/>
      <c r="C47" s="40"/>
      <c r="D47" s="30"/>
      <c r="E47" s="41" t="s">
        <v>193</v>
      </c>
      <c r="F47" s="41"/>
      <c r="G47" s="7" t="s">
        <v>5</v>
      </c>
      <c r="H47" s="17"/>
      <c r="I47" s="8">
        <v>550</v>
      </c>
      <c r="J47" s="24">
        <f t="shared" si="0"/>
        <v>0</v>
      </c>
    </row>
    <row r="48" spans="1:10" ht="13.5" customHeight="1" x14ac:dyDescent="0.3">
      <c r="A48" s="40"/>
      <c r="B48" s="40"/>
      <c r="C48" s="40"/>
      <c r="D48" s="30"/>
      <c r="E48" s="41" t="s">
        <v>192</v>
      </c>
      <c r="F48" s="41"/>
      <c r="G48" s="7" t="s">
        <v>5</v>
      </c>
      <c r="H48" s="17"/>
      <c r="I48" s="8">
        <v>650</v>
      </c>
      <c r="J48" s="24">
        <f t="shared" si="0"/>
        <v>0</v>
      </c>
    </row>
    <row r="49" spans="1:10" ht="13.5" customHeight="1" x14ac:dyDescent="0.3">
      <c r="A49" s="72"/>
      <c r="B49" s="72"/>
      <c r="C49" s="72"/>
      <c r="D49" s="64" t="s">
        <v>237</v>
      </c>
      <c r="E49" s="64"/>
      <c r="F49" s="64"/>
      <c r="G49" s="73"/>
      <c r="H49" s="74"/>
      <c r="I49" s="75"/>
      <c r="J49" s="76"/>
    </row>
    <row r="50" spans="1:10" ht="13.5" customHeight="1" x14ac:dyDescent="0.3">
      <c r="A50" s="40"/>
      <c r="B50" s="40"/>
      <c r="C50" s="40"/>
      <c r="D50" s="30"/>
      <c r="E50" s="41" t="s">
        <v>29</v>
      </c>
      <c r="F50" s="41"/>
      <c r="G50" s="7" t="s">
        <v>5</v>
      </c>
      <c r="H50" s="17"/>
      <c r="I50" s="8">
        <v>450</v>
      </c>
      <c r="J50" s="24">
        <f t="shared" si="0"/>
        <v>0</v>
      </c>
    </row>
    <row r="51" spans="1:10" ht="13.5" customHeight="1" x14ac:dyDescent="0.3">
      <c r="A51" s="40"/>
      <c r="B51" s="40"/>
      <c r="C51" s="40"/>
      <c r="D51" s="30"/>
      <c r="E51" s="41" t="s">
        <v>195</v>
      </c>
      <c r="F51" s="41"/>
      <c r="G51" s="7" t="s">
        <v>5</v>
      </c>
      <c r="H51" s="17"/>
      <c r="I51" s="8">
        <v>680</v>
      </c>
      <c r="J51" s="24">
        <f t="shared" si="0"/>
        <v>0</v>
      </c>
    </row>
    <row r="52" spans="1:10" ht="13.5" customHeight="1" x14ac:dyDescent="0.3">
      <c r="A52" s="40"/>
      <c r="B52" s="40"/>
      <c r="C52" s="40"/>
      <c r="D52" s="30"/>
      <c r="E52" s="41" t="s">
        <v>30</v>
      </c>
      <c r="F52" s="41"/>
      <c r="G52" s="7" t="s">
        <v>5</v>
      </c>
      <c r="H52" s="17"/>
      <c r="I52" s="8">
        <v>450</v>
      </c>
      <c r="J52" s="24">
        <f t="shared" si="0"/>
        <v>0</v>
      </c>
    </row>
    <row r="53" spans="1:10" ht="13.5" customHeight="1" x14ac:dyDescent="0.3">
      <c r="A53" s="40"/>
      <c r="B53" s="40"/>
      <c r="C53" s="40"/>
      <c r="D53" s="30"/>
      <c r="E53" s="41" t="s">
        <v>31</v>
      </c>
      <c r="F53" s="41"/>
      <c r="G53" s="7" t="s">
        <v>5</v>
      </c>
      <c r="H53" s="17"/>
      <c r="I53" s="8">
        <v>600</v>
      </c>
      <c r="J53" s="24">
        <f t="shared" si="0"/>
        <v>0</v>
      </c>
    </row>
    <row r="54" spans="1:10" ht="13.5" customHeight="1" x14ac:dyDescent="0.3">
      <c r="A54" s="40"/>
      <c r="B54" s="40"/>
      <c r="C54" s="40"/>
      <c r="D54" s="30"/>
      <c r="E54" s="41" t="s">
        <v>194</v>
      </c>
      <c r="F54" s="41"/>
      <c r="G54" s="7" t="s">
        <v>5</v>
      </c>
      <c r="H54" s="17"/>
      <c r="I54" s="8">
        <v>500</v>
      </c>
      <c r="J54" s="24">
        <f t="shared" si="0"/>
        <v>0</v>
      </c>
    </row>
    <row r="55" spans="1:10" ht="13.5" customHeight="1" x14ac:dyDescent="0.3">
      <c r="A55" s="40"/>
      <c r="B55" s="40"/>
      <c r="C55" s="40"/>
      <c r="D55" s="30"/>
      <c r="E55" s="41" t="s">
        <v>196</v>
      </c>
      <c r="F55" s="41"/>
      <c r="G55" s="7" t="s">
        <v>5</v>
      </c>
      <c r="H55" s="17"/>
      <c r="I55" s="8">
        <v>300</v>
      </c>
      <c r="J55" s="24">
        <f t="shared" si="0"/>
        <v>0</v>
      </c>
    </row>
    <row r="56" spans="1:10" ht="13.5" customHeight="1" x14ac:dyDescent="0.3">
      <c r="A56" s="40"/>
      <c r="B56" s="40"/>
      <c r="C56" s="40"/>
      <c r="D56" s="30"/>
      <c r="E56" s="41" t="s">
        <v>198</v>
      </c>
      <c r="F56" s="41"/>
      <c r="G56" s="7" t="s">
        <v>5</v>
      </c>
      <c r="H56" s="17"/>
      <c r="I56" s="8">
        <v>650</v>
      </c>
      <c r="J56" s="24">
        <f t="shared" si="0"/>
        <v>0</v>
      </c>
    </row>
    <row r="57" spans="1:10" ht="13.5" customHeight="1" x14ac:dyDescent="0.3">
      <c r="A57" s="40"/>
      <c r="B57" s="40"/>
      <c r="C57" s="40"/>
      <c r="D57" s="30"/>
      <c r="E57" s="41" t="s">
        <v>197</v>
      </c>
      <c r="F57" s="41"/>
      <c r="G57" s="7" t="s">
        <v>5</v>
      </c>
      <c r="H57" s="17"/>
      <c r="I57" s="8">
        <v>580</v>
      </c>
      <c r="J57" s="24">
        <f t="shared" si="0"/>
        <v>0</v>
      </c>
    </row>
    <row r="58" spans="1:10" ht="13.5" customHeight="1" x14ac:dyDescent="0.3">
      <c r="A58" s="40"/>
      <c r="B58" s="40"/>
      <c r="C58" s="40"/>
      <c r="D58" s="30"/>
      <c r="E58" s="41" t="s">
        <v>32</v>
      </c>
      <c r="F58" s="41"/>
      <c r="G58" s="7" t="s">
        <v>5</v>
      </c>
      <c r="H58" s="17"/>
      <c r="I58" s="8">
        <v>300</v>
      </c>
      <c r="J58" s="24">
        <f t="shared" si="0"/>
        <v>0</v>
      </c>
    </row>
    <row r="59" spans="1:10" ht="13.5" customHeight="1" x14ac:dyDescent="0.3">
      <c r="A59" s="40"/>
      <c r="B59" s="40"/>
      <c r="C59" s="40"/>
      <c r="D59" s="30"/>
      <c r="E59" s="41" t="s">
        <v>33</v>
      </c>
      <c r="F59" s="41"/>
      <c r="G59" s="7" t="s">
        <v>5</v>
      </c>
      <c r="H59" s="17"/>
      <c r="I59" s="8">
        <v>550</v>
      </c>
      <c r="J59" s="24">
        <f t="shared" si="0"/>
        <v>0</v>
      </c>
    </row>
    <row r="60" spans="1:10" ht="13.5" customHeight="1" x14ac:dyDescent="0.3">
      <c r="A60" s="40"/>
      <c r="B60" s="40"/>
      <c r="C60" s="40"/>
      <c r="D60" s="30"/>
      <c r="E60" s="41" t="s">
        <v>34</v>
      </c>
      <c r="F60" s="41"/>
      <c r="G60" s="7" t="s">
        <v>5</v>
      </c>
      <c r="H60" s="17"/>
      <c r="I60" s="8">
        <v>350</v>
      </c>
      <c r="J60" s="24">
        <f t="shared" si="0"/>
        <v>0</v>
      </c>
    </row>
    <row r="61" spans="1:10" ht="13.5" customHeight="1" x14ac:dyDescent="0.3">
      <c r="A61" s="40"/>
      <c r="B61" s="40"/>
      <c r="C61" s="40"/>
      <c r="D61" s="30"/>
      <c r="E61" s="41" t="s">
        <v>35</v>
      </c>
      <c r="F61" s="41"/>
      <c r="G61" s="7" t="s">
        <v>5</v>
      </c>
      <c r="H61" s="17"/>
      <c r="I61" s="8">
        <v>650</v>
      </c>
      <c r="J61" s="24">
        <f t="shared" si="0"/>
        <v>0</v>
      </c>
    </row>
    <row r="62" spans="1:10" ht="13.5" customHeight="1" x14ac:dyDescent="0.3">
      <c r="A62" s="40"/>
      <c r="B62" s="40"/>
      <c r="C62" s="40"/>
      <c r="D62" s="30"/>
      <c r="E62" s="41" t="s">
        <v>36</v>
      </c>
      <c r="F62" s="41"/>
      <c r="G62" s="7" t="s">
        <v>5</v>
      </c>
      <c r="H62" s="17"/>
      <c r="I62" s="8">
        <v>600</v>
      </c>
      <c r="J62" s="24">
        <f t="shared" si="0"/>
        <v>0</v>
      </c>
    </row>
    <row r="63" spans="1:10" ht="13.5" customHeight="1" x14ac:dyDescent="0.3">
      <c r="A63" s="40"/>
      <c r="B63" s="40"/>
      <c r="C63" s="40"/>
      <c r="D63" s="30"/>
      <c r="E63" s="41" t="s">
        <v>199</v>
      </c>
      <c r="F63" s="41"/>
      <c r="G63" s="7" t="s">
        <v>5</v>
      </c>
      <c r="H63" s="17"/>
      <c r="I63" s="8">
        <v>650</v>
      </c>
      <c r="J63" s="24">
        <f t="shared" si="0"/>
        <v>0</v>
      </c>
    </row>
    <row r="64" spans="1:10" ht="13.5" customHeight="1" x14ac:dyDescent="0.3">
      <c r="A64" s="40"/>
      <c r="B64" s="40"/>
      <c r="C64" s="40"/>
      <c r="D64" s="30"/>
      <c r="E64" s="41" t="s">
        <v>200</v>
      </c>
      <c r="F64" s="41"/>
      <c r="G64" s="7" t="s">
        <v>5</v>
      </c>
      <c r="H64" s="17"/>
      <c r="I64" s="8">
        <v>550</v>
      </c>
      <c r="J64" s="24">
        <f t="shared" si="0"/>
        <v>0</v>
      </c>
    </row>
    <row r="65" spans="1:10" ht="13.5" customHeight="1" x14ac:dyDescent="0.3">
      <c r="A65" s="40"/>
      <c r="B65" s="40"/>
      <c r="C65" s="40"/>
      <c r="D65" s="30"/>
      <c r="E65" s="41" t="s">
        <v>202</v>
      </c>
      <c r="F65" s="41"/>
      <c r="G65" s="7" t="s">
        <v>5</v>
      </c>
      <c r="H65" s="28"/>
      <c r="I65" s="8">
        <v>480</v>
      </c>
      <c r="J65" s="24">
        <f t="shared" si="0"/>
        <v>0</v>
      </c>
    </row>
    <row r="66" spans="1:10" ht="13.5" customHeight="1" x14ac:dyDescent="0.3">
      <c r="A66" s="40"/>
      <c r="B66" s="40"/>
      <c r="C66" s="40"/>
      <c r="D66" s="30"/>
      <c r="E66" s="41" t="s">
        <v>37</v>
      </c>
      <c r="F66" s="41"/>
      <c r="G66" s="7" t="s">
        <v>5</v>
      </c>
      <c r="H66" s="17"/>
      <c r="I66" s="8">
        <v>350</v>
      </c>
      <c r="J66" s="24">
        <f t="shared" si="0"/>
        <v>0</v>
      </c>
    </row>
    <row r="67" spans="1:10" ht="13.5" customHeight="1" x14ac:dyDescent="0.3">
      <c r="A67" s="40"/>
      <c r="B67" s="40"/>
      <c r="C67" s="40"/>
      <c r="D67" s="30"/>
      <c r="E67" s="41" t="s">
        <v>201</v>
      </c>
      <c r="F67" s="41"/>
      <c r="G67" s="7" t="s">
        <v>5</v>
      </c>
      <c r="H67" s="17"/>
      <c r="I67" s="8">
        <v>500</v>
      </c>
      <c r="J67" s="24">
        <f t="shared" si="0"/>
        <v>0</v>
      </c>
    </row>
    <row r="68" spans="1:10" ht="13.5" customHeight="1" x14ac:dyDescent="0.3">
      <c r="A68" s="40"/>
      <c r="B68" s="40"/>
      <c r="C68" s="40"/>
      <c r="D68" s="30"/>
      <c r="E68" s="41" t="s">
        <v>38</v>
      </c>
      <c r="F68" s="41"/>
      <c r="G68" s="7" t="s">
        <v>5</v>
      </c>
      <c r="H68" s="17"/>
      <c r="I68" s="8">
        <v>350</v>
      </c>
      <c r="J68" s="24">
        <f t="shared" si="0"/>
        <v>0</v>
      </c>
    </row>
    <row r="69" spans="1:10" s="84" customFormat="1" ht="13.5" customHeight="1" x14ac:dyDescent="0.3">
      <c r="A69" s="78"/>
      <c r="B69" s="78"/>
      <c r="C69" s="78"/>
      <c r="D69" s="79" t="s">
        <v>238</v>
      </c>
      <c r="E69" s="79"/>
      <c r="F69" s="79"/>
      <c r="G69" s="80"/>
      <c r="H69" s="81"/>
      <c r="I69" s="82"/>
      <c r="J69" s="83"/>
    </row>
    <row r="70" spans="1:10" ht="13.5" customHeight="1" x14ac:dyDescent="0.3">
      <c r="A70" s="40"/>
      <c r="B70" s="40"/>
      <c r="C70" s="40"/>
      <c r="D70" s="30"/>
      <c r="E70" s="41" t="s">
        <v>39</v>
      </c>
      <c r="F70" s="41"/>
      <c r="G70" s="7" t="s">
        <v>5</v>
      </c>
      <c r="H70" s="17"/>
      <c r="I70" s="8">
        <v>130</v>
      </c>
      <c r="J70" s="24">
        <f t="shared" si="0"/>
        <v>0</v>
      </c>
    </row>
    <row r="71" spans="1:10" ht="13.5" customHeight="1" x14ac:dyDescent="0.3">
      <c r="A71" s="40"/>
      <c r="B71" s="40"/>
      <c r="C71" s="40"/>
      <c r="D71" s="30"/>
      <c r="E71" s="41" t="s">
        <v>40</v>
      </c>
      <c r="F71" s="41"/>
      <c r="G71" s="7" t="s">
        <v>5</v>
      </c>
      <c r="H71" s="17"/>
      <c r="I71" s="8">
        <v>100</v>
      </c>
      <c r="J71" s="24">
        <f t="shared" si="0"/>
        <v>0</v>
      </c>
    </row>
    <row r="72" spans="1:10" ht="13.5" customHeight="1" x14ac:dyDescent="0.3">
      <c r="A72" s="40"/>
      <c r="B72" s="40"/>
      <c r="C72" s="40"/>
      <c r="D72" s="30"/>
      <c r="E72" s="41" t="s">
        <v>41</v>
      </c>
      <c r="F72" s="41"/>
      <c r="G72" s="7" t="s">
        <v>14</v>
      </c>
      <c r="H72" s="17"/>
      <c r="I72" s="8">
        <v>150</v>
      </c>
      <c r="J72" s="24">
        <f t="shared" si="0"/>
        <v>0</v>
      </c>
    </row>
    <row r="73" spans="1:10" ht="13.5" customHeight="1" x14ac:dyDescent="0.3">
      <c r="A73" s="40"/>
      <c r="B73" s="40"/>
      <c r="C73" s="40"/>
      <c r="D73" s="30"/>
      <c r="E73" s="41" t="s">
        <v>42</v>
      </c>
      <c r="F73" s="41"/>
      <c r="G73" s="7" t="s">
        <v>14</v>
      </c>
      <c r="H73" s="17"/>
      <c r="I73" s="8">
        <v>250</v>
      </c>
      <c r="J73" s="24">
        <f t="shared" si="0"/>
        <v>0</v>
      </c>
    </row>
    <row r="74" spans="1:10" ht="13.5" customHeight="1" x14ac:dyDescent="0.3">
      <c r="A74" s="40"/>
      <c r="B74" s="40"/>
      <c r="C74" s="40"/>
      <c r="D74" s="30"/>
      <c r="E74" s="41" t="s">
        <v>43</v>
      </c>
      <c r="F74" s="41"/>
      <c r="G74" s="7" t="s">
        <v>14</v>
      </c>
      <c r="H74" s="17"/>
      <c r="I74" s="8">
        <v>200</v>
      </c>
      <c r="J74" s="24">
        <f t="shared" si="0"/>
        <v>0</v>
      </c>
    </row>
    <row r="75" spans="1:10" ht="13.5" customHeight="1" x14ac:dyDescent="0.3">
      <c r="A75" s="40"/>
      <c r="B75" s="40"/>
      <c r="C75" s="40"/>
      <c r="D75" s="30"/>
      <c r="E75" s="41" t="s">
        <v>44</v>
      </c>
      <c r="F75" s="41"/>
      <c r="G75" s="7" t="s">
        <v>5</v>
      </c>
      <c r="H75" s="17"/>
      <c r="I75" s="8">
        <v>200</v>
      </c>
      <c r="J75" s="24">
        <f t="shared" si="0"/>
        <v>0</v>
      </c>
    </row>
    <row r="76" spans="1:10" ht="13.5" customHeight="1" x14ac:dyDescent="0.3">
      <c r="A76" s="40"/>
      <c r="B76" s="40"/>
      <c r="C76" s="40"/>
      <c r="D76" s="30"/>
      <c r="E76" s="41" t="s">
        <v>45</v>
      </c>
      <c r="F76" s="41"/>
      <c r="G76" s="7" t="s">
        <v>14</v>
      </c>
      <c r="H76" s="17"/>
      <c r="I76" s="8">
        <v>180</v>
      </c>
      <c r="J76" s="24">
        <f t="shared" si="0"/>
        <v>0</v>
      </c>
    </row>
    <row r="77" spans="1:10" ht="13.5" customHeight="1" x14ac:dyDescent="0.3">
      <c r="A77" s="40"/>
      <c r="B77" s="40"/>
      <c r="C77" s="40"/>
      <c r="D77" s="30"/>
      <c r="E77" s="41" t="s">
        <v>46</v>
      </c>
      <c r="F77" s="41"/>
      <c r="G77" s="7" t="s">
        <v>14</v>
      </c>
      <c r="H77" s="17"/>
      <c r="I77" s="8">
        <v>250</v>
      </c>
      <c r="J77" s="24">
        <f t="shared" ref="J77:J140" si="1">H77*I77</f>
        <v>0</v>
      </c>
    </row>
    <row r="78" spans="1:10" ht="13.5" customHeight="1" x14ac:dyDescent="0.3">
      <c r="A78" s="40"/>
      <c r="B78" s="40"/>
      <c r="C78" s="40"/>
      <c r="D78" s="30"/>
      <c r="E78" s="41" t="s">
        <v>47</v>
      </c>
      <c r="F78" s="41"/>
      <c r="G78" s="7" t="s">
        <v>14</v>
      </c>
      <c r="H78" s="17"/>
      <c r="I78" s="8">
        <v>220</v>
      </c>
      <c r="J78" s="24">
        <f t="shared" si="1"/>
        <v>0</v>
      </c>
    </row>
    <row r="79" spans="1:10" ht="13.5" customHeight="1" x14ac:dyDescent="0.3">
      <c r="A79" s="40"/>
      <c r="B79" s="40"/>
      <c r="C79" s="40"/>
      <c r="D79" s="30"/>
      <c r="E79" s="41" t="s">
        <v>48</v>
      </c>
      <c r="F79" s="41"/>
      <c r="G79" s="7" t="s">
        <v>5</v>
      </c>
      <c r="H79" s="17"/>
      <c r="I79" s="8">
        <v>200</v>
      </c>
      <c r="J79" s="24">
        <f t="shared" si="1"/>
        <v>0</v>
      </c>
    </row>
    <row r="80" spans="1:10" ht="13.5" customHeight="1" x14ac:dyDescent="0.3">
      <c r="A80" s="40"/>
      <c r="B80" s="40"/>
      <c r="C80" s="40"/>
      <c r="D80" s="30"/>
      <c r="E80" s="41" t="s">
        <v>49</v>
      </c>
      <c r="F80" s="41"/>
      <c r="G80" s="7" t="s">
        <v>5</v>
      </c>
      <c r="H80" s="17"/>
      <c r="I80" s="8">
        <v>150</v>
      </c>
      <c r="J80" s="24">
        <f t="shared" si="1"/>
        <v>0</v>
      </c>
    </row>
    <row r="81" spans="1:10" ht="13.5" customHeight="1" x14ac:dyDescent="0.3">
      <c r="A81" s="40"/>
      <c r="B81" s="40"/>
      <c r="C81" s="40"/>
      <c r="D81" s="30"/>
      <c r="E81" s="41" t="s">
        <v>50</v>
      </c>
      <c r="F81" s="41"/>
      <c r="G81" s="7" t="s">
        <v>14</v>
      </c>
      <c r="H81" s="17"/>
      <c r="I81" s="8">
        <v>180</v>
      </c>
      <c r="J81" s="24">
        <f t="shared" si="1"/>
        <v>0</v>
      </c>
    </row>
    <row r="82" spans="1:10" ht="13.5" customHeight="1" x14ac:dyDescent="0.3">
      <c r="A82" s="40"/>
      <c r="B82" s="40"/>
      <c r="C82" s="40"/>
      <c r="D82" s="30"/>
      <c r="E82" s="41" t="s">
        <v>51</v>
      </c>
      <c r="F82" s="41"/>
      <c r="G82" s="7" t="s">
        <v>14</v>
      </c>
      <c r="H82" s="17"/>
      <c r="I82" s="8">
        <v>180</v>
      </c>
      <c r="J82" s="24">
        <f t="shared" si="1"/>
        <v>0</v>
      </c>
    </row>
    <row r="83" spans="1:10" ht="13.5" customHeight="1" x14ac:dyDescent="0.3">
      <c r="A83" s="40"/>
      <c r="B83" s="40"/>
      <c r="C83" s="40"/>
      <c r="D83" s="30"/>
      <c r="E83" s="41" t="s">
        <v>52</v>
      </c>
      <c r="F83" s="41"/>
      <c r="G83" s="7" t="s">
        <v>14</v>
      </c>
      <c r="H83" s="17"/>
      <c r="I83" s="8">
        <v>150</v>
      </c>
      <c r="J83" s="24">
        <f t="shared" si="1"/>
        <v>0</v>
      </c>
    </row>
    <row r="84" spans="1:10" ht="13.5" customHeight="1" x14ac:dyDescent="0.3">
      <c r="A84" s="40"/>
      <c r="B84" s="40"/>
      <c r="C84" s="40"/>
      <c r="D84" s="30"/>
      <c r="E84" s="41" t="s">
        <v>53</v>
      </c>
      <c r="F84" s="41"/>
      <c r="G84" s="7" t="s">
        <v>14</v>
      </c>
      <c r="H84" s="17"/>
      <c r="I84" s="8">
        <v>180</v>
      </c>
      <c r="J84" s="24">
        <f t="shared" si="1"/>
        <v>0</v>
      </c>
    </row>
    <row r="85" spans="1:10" ht="13.5" customHeight="1" x14ac:dyDescent="0.3">
      <c r="A85" s="40"/>
      <c r="B85" s="40"/>
      <c r="C85" s="40"/>
      <c r="D85" s="30"/>
      <c r="E85" s="41" t="s">
        <v>54</v>
      </c>
      <c r="F85" s="41"/>
      <c r="G85" s="7" t="s">
        <v>14</v>
      </c>
      <c r="H85" s="17"/>
      <c r="I85" s="8">
        <v>150</v>
      </c>
      <c r="J85" s="24">
        <f t="shared" si="1"/>
        <v>0</v>
      </c>
    </row>
    <row r="86" spans="1:10" ht="13.5" customHeight="1" x14ac:dyDescent="0.3">
      <c r="A86" s="40"/>
      <c r="B86" s="40"/>
      <c r="C86" s="40"/>
      <c r="D86" s="30"/>
      <c r="E86" s="41" t="s">
        <v>55</v>
      </c>
      <c r="F86" s="41"/>
      <c r="G86" s="7" t="s">
        <v>5</v>
      </c>
      <c r="H86" s="17"/>
      <c r="I86" s="8">
        <v>300</v>
      </c>
      <c r="J86" s="24">
        <f t="shared" si="1"/>
        <v>0</v>
      </c>
    </row>
    <row r="87" spans="1:10" ht="13.5" customHeight="1" x14ac:dyDescent="0.3">
      <c r="A87" s="40"/>
      <c r="B87" s="40"/>
      <c r="C87" s="40"/>
      <c r="D87" s="30"/>
      <c r="E87" s="41" t="s">
        <v>56</v>
      </c>
      <c r="F87" s="41"/>
      <c r="G87" s="7" t="s">
        <v>5</v>
      </c>
      <c r="H87" s="17"/>
      <c r="I87" s="8">
        <v>300</v>
      </c>
      <c r="J87" s="24">
        <f t="shared" si="1"/>
        <v>0</v>
      </c>
    </row>
    <row r="88" spans="1:10" ht="13.5" customHeight="1" x14ac:dyDescent="0.3">
      <c r="A88" s="40"/>
      <c r="B88" s="40"/>
      <c r="C88" s="40"/>
      <c r="D88" s="30"/>
      <c r="E88" s="41" t="s">
        <v>57</v>
      </c>
      <c r="F88" s="41"/>
      <c r="G88" s="7" t="s">
        <v>5</v>
      </c>
      <c r="H88" s="17"/>
      <c r="I88" s="8">
        <v>200</v>
      </c>
      <c r="J88" s="24">
        <f t="shared" si="1"/>
        <v>0</v>
      </c>
    </row>
    <row r="89" spans="1:10" ht="13.5" customHeight="1" x14ac:dyDescent="0.3">
      <c r="A89" s="40"/>
      <c r="B89" s="40"/>
      <c r="C89" s="40"/>
      <c r="D89" s="30"/>
      <c r="E89" s="41" t="s">
        <v>58</v>
      </c>
      <c r="F89" s="41"/>
      <c r="G89" s="7" t="s">
        <v>5</v>
      </c>
      <c r="H89" s="17"/>
      <c r="I89" s="8">
        <v>200</v>
      </c>
      <c r="J89" s="24">
        <f t="shared" si="1"/>
        <v>0</v>
      </c>
    </row>
    <row r="90" spans="1:10" ht="13.5" customHeight="1" x14ac:dyDescent="0.3">
      <c r="A90" s="40"/>
      <c r="B90" s="40"/>
      <c r="C90" s="40"/>
      <c r="D90" s="30"/>
      <c r="E90" s="41" t="s">
        <v>59</v>
      </c>
      <c r="F90" s="41"/>
      <c r="G90" s="7" t="s">
        <v>5</v>
      </c>
      <c r="H90" s="17"/>
      <c r="I90" s="8">
        <v>200</v>
      </c>
      <c r="J90" s="24">
        <f t="shared" si="1"/>
        <v>0</v>
      </c>
    </row>
    <row r="91" spans="1:10" ht="13.5" customHeight="1" x14ac:dyDescent="0.3">
      <c r="A91" s="40"/>
      <c r="B91" s="40"/>
      <c r="C91" s="40"/>
      <c r="D91" s="30"/>
      <c r="E91" s="41" t="s">
        <v>60</v>
      </c>
      <c r="F91" s="41"/>
      <c r="G91" s="7" t="s">
        <v>5</v>
      </c>
      <c r="H91" s="17"/>
      <c r="I91" s="8">
        <v>200</v>
      </c>
      <c r="J91" s="24">
        <f t="shared" si="1"/>
        <v>0</v>
      </c>
    </row>
    <row r="92" spans="1:10" ht="13.5" customHeight="1" x14ac:dyDescent="0.3">
      <c r="A92" s="40"/>
      <c r="B92" s="40"/>
      <c r="C92" s="40"/>
      <c r="D92" s="30"/>
      <c r="E92" s="41" t="s">
        <v>61</v>
      </c>
      <c r="F92" s="41"/>
      <c r="G92" s="7" t="s">
        <v>5</v>
      </c>
      <c r="H92" s="17"/>
      <c r="I92" s="8">
        <v>200</v>
      </c>
      <c r="J92" s="24">
        <f t="shared" si="1"/>
        <v>0</v>
      </c>
    </row>
    <row r="93" spans="1:10" ht="13.5" customHeight="1" x14ac:dyDescent="0.3">
      <c r="A93" s="40"/>
      <c r="B93" s="40"/>
      <c r="C93" s="40"/>
      <c r="D93" s="30"/>
      <c r="E93" s="41" t="s">
        <v>62</v>
      </c>
      <c r="F93" s="41"/>
      <c r="G93" s="7" t="s">
        <v>5</v>
      </c>
      <c r="H93" s="17"/>
      <c r="I93" s="8">
        <v>350</v>
      </c>
      <c r="J93" s="24">
        <f t="shared" si="1"/>
        <v>0</v>
      </c>
    </row>
    <row r="94" spans="1:10" ht="13.5" customHeight="1" x14ac:dyDescent="0.3">
      <c r="A94" s="40"/>
      <c r="B94" s="40"/>
      <c r="C94" s="40"/>
      <c r="D94" s="30"/>
      <c r="E94" s="41" t="s">
        <v>63</v>
      </c>
      <c r="F94" s="41"/>
      <c r="G94" s="7" t="s">
        <v>5</v>
      </c>
      <c r="H94" s="17"/>
      <c r="I94" s="8">
        <v>480</v>
      </c>
      <c r="J94" s="24">
        <f t="shared" si="1"/>
        <v>0</v>
      </c>
    </row>
    <row r="95" spans="1:10" ht="13.5" customHeight="1" x14ac:dyDescent="0.3">
      <c r="A95" s="40"/>
      <c r="B95" s="40"/>
      <c r="C95" s="40"/>
      <c r="D95" s="30"/>
      <c r="E95" s="41" t="s">
        <v>64</v>
      </c>
      <c r="F95" s="41"/>
      <c r="G95" s="7" t="s">
        <v>5</v>
      </c>
      <c r="H95" s="17"/>
      <c r="I95" s="8">
        <v>250</v>
      </c>
      <c r="J95" s="24">
        <f t="shared" si="1"/>
        <v>0</v>
      </c>
    </row>
    <row r="96" spans="1:10" ht="13.5" customHeight="1" x14ac:dyDescent="0.3">
      <c r="A96" s="40"/>
      <c r="B96" s="40"/>
      <c r="C96" s="40"/>
      <c r="D96" s="30"/>
      <c r="E96" s="41" t="s">
        <v>65</v>
      </c>
      <c r="F96" s="41"/>
      <c r="G96" s="7" t="s">
        <v>5</v>
      </c>
      <c r="H96" s="17"/>
      <c r="I96" s="8">
        <v>150</v>
      </c>
      <c r="J96" s="24">
        <f t="shared" si="1"/>
        <v>0</v>
      </c>
    </row>
    <row r="97" spans="1:10" ht="13.5" customHeight="1" x14ac:dyDescent="0.3">
      <c r="A97" s="40"/>
      <c r="B97" s="40"/>
      <c r="C97" s="40"/>
      <c r="D97" s="30"/>
      <c r="E97" s="41" t="s">
        <v>66</v>
      </c>
      <c r="F97" s="41"/>
      <c r="G97" s="7" t="s">
        <v>14</v>
      </c>
      <c r="H97" s="17"/>
      <c r="I97" s="8">
        <v>250</v>
      </c>
      <c r="J97" s="24">
        <f t="shared" si="1"/>
        <v>0</v>
      </c>
    </row>
    <row r="98" spans="1:10" ht="13.5" customHeight="1" x14ac:dyDescent="0.3">
      <c r="A98" s="40"/>
      <c r="B98" s="40"/>
      <c r="C98" s="40"/>
      <c r="D98" s="30"/>
      <c r="E98" s="41" t="s">
        <v>67</v>
      </c>
      <c r="F98" s="41"/>
      <c r="G98" s="7" t="s">
        <v>5</v>
      </c>
      <c r="H98" s="17"/>
      <c r="I98" s="8">
        <v>420</v>
      </c>
      <c r="J98" s="24">
        <f t="shared" si="1"/>
        <v>0</v>
      </c>
    </row>
    <row r="99" spans="1:10" ht="13.5" customHeight="1" x14ac:dyDescent="0.3">
      <c r="A99" s="40"/>
      <c r="B99" s="40"/>
      <c r="C99" s="40"/>
      <c r="D99" s="30"/>
      <c r="E99" s="41" t="s">
        <v>68</v>
      </c>
      <c r="F99" s="41"/>
      <c r="G99" s="7" t="s">
        <v>14</v>
      </c>
      <c r="H99" s="17"/>
      <c r="I99" s="8">
        <v>200</v>
      </c>
      <c r="J99" s="24">
        <f t="shared" si="1"/>
        <v>0</v>
      </c>
    </row>
    <row r="100" spans="1:10" ht="13.5" customHeight="1" x14ac:dyDescent="0.3">
      <c r="A100" s="40"/>
      <c r="B100" s="40"/>
      <c r="C100" s="40"/>
      <c r="D100" s="30"/>
      <c r="E100" s="41" t="s">
        <v>69</v>
      </c>
      <c r="F100" s="41"/>
      <c r="G100" s="7" t="s">
        <v>14</v>
      </c>
      <c r="H100" s="17"/>
      <c r="I100" s="8">
        <v>200</v>
      </c>
      <c r="J100" s="24">
        <f t="shared" si="1"/>
        <v>0</v>
      </c>
    </row>
    <row r="101" spans="1:10" ht="13.5" customHeight="1" x14ac:dyDescent="0.3">
      <c r="A101" s="40"/>
      <c r="B101" s="40"/>
      <c r="C101" s="40"/>
      <c r="D101" s="30"/>
      <c r="E101" s="41" t="s">
        <v>70</v>
      </c>
      <c r="F101" s="41"/>
      <c r="G101" s="7" t="s">
        <v>14</v>
      </c>
      <c r="H101" s="17"/>
      <c r="I101" s="8">
        <v>150</v>
      </c>
      <c r="J101" s="24">
        <f t="shared" si="1"/>
        <v>0</v>
      </c>
    </row>
    <row r="102" spans="1:10" s="71" customFormat="1" ht="13.5" customHeight="1" x14ac:dyDescent="0.3">
      <c r="A102" s="65"/>
      <c r="B102" s="65"/>
      <c r="C102" s="65"/>
      <c r="D102" s="66" t="s">
        <v>239</v>
      </c>
      <c r="E102" s="66"/>
      <c r="F102" s="66"/>
      <c r="G102" s="67"/>
      <c r="H102" s="68"/>
      <c r="I102" s="69"/>
      <c r="J102" s="70"/>
    </row>
    <row r="103" spans="1:10" ht="13.5" customHeight="1" x14ac:dyDescent="0.3">
      <c r="A103" s="40"/>
      <c r="B103" s="40"/>
      <c r="C103" s="40"/>
      <c r="D103" s="30"/>
      <c r="E103" s="41" t="s">
        <v>71</v>
      </c>
      <c r="F103" s="41"/>
      <c r="G103" s="7" t="s">
        <v>5</v>
      </c>
      <c r="H103" s="17"/>
      <c r="I103" s="8">
        <v>300</v>
      </c>
      <c r="J103" s="24">
        <f t="shared" si="1"/>
        <v>0</v>
      </c>
    </row>
    <row r="104" spans="1:10" ht="13.5" customHeight="1" x14ac:dyDescent="0.3">
      <c r="A104" s="40"/>
      <c r="B104" s="40"/>
      <c r="C104" s="40"/>
      <c r="D104" s="30"/>
      <c r="E104" s="41" t="s">
        <v>72</v>
      </c>
      <c r="F104" s="41"/>
      <c r="G104" s="7" t="s">
        <v>5</v>
      </c>
      <c r="H104" s="17"/>
      <c r="I104" s="8">
        <v>550</v>
      </c>
      <c r="J104" s="24">
        <f t="shared" si="1"/>
        <v>0</v>
      </c>
    </row>
    <row r="105" spans="1:10" ht="13.5" customHeight="1" x14ac:dyDescent="0.3">
      <c r="A105" s="40"/>
      <c r="B105" s="40"/>
      <c r="C105" s="40"/>
      <c r="D105" s="30"/>
      <c r="E105" s="41" t="s">
        <v>73</v>
      </c>
      <c r="F105" s="41"/>
      <c r="G105" s="7" t="s">
        <v>5</v>
      </c>
      <c r="H105" s="17"/>
      <c r="I105" s="8">
        <v>500</v>
      </c>
      <c r="J105" s="24">
        <f t="shared" si="1"/>
        <v>0</v>
      </c>
    </row>
    <row r="106" spans="1:10" ht="13.5" customHeight="1" x14ac:dyDescent="0.3">
      <c r="A106" s="40"/>
      <c r="B106" s="40"/>
      <c r="C106" s="40"/>
      <c r="D106" s="30"/>
      <c r="E106" s="41" t="s">
        <v>74</v>
      </c>
      <c r="F106" s="41"/>
      <c r="G106" s="7" t="s">
        <v>5</v>
      </c>
      <c r="H106" s="17"/>
      <c r="I106" s="8">
        <v>350</v>
      </c>
      <c r="J106" s="24">
        <f t="shared" si="1"/>
        <v>0</v>
      </c>
    </row>
    <row r="107" spans="1:10" ht="13.5" customHeight="1" x14ac:dyDescent="0.3">
      <c r="A107" s="40"/>
      <c r="B107" s="40"/>
      <c r="C107" s="40"/>
      <c r="D107" s="30"/>
      <c r="E107" s="41" t="s">
        <v>203</v>
      </c>
      <c r="F107" s="41"/>
      <c r="G107" s="7" t="s">
        <v>5</v>
      </c>
      <c r="H107" s="17"/>
      <c r="I107" s="8">
        <v>680</v>
      </c>
      <c r="J107" s="24">
        <f t="shared" si="1"/>
        <v>0</v>
      </c>
    </row>
    <row r="108" spans="1:10" ht="13.5" customHeight="1" x14ac:dyDescent="0.3">
      <c r="A108" s="40"/>
      <c r="B108" s="40"/>
      <c r="C108" s="40"/>
      <c r="D108" s="30"/>
      <c r="E108" s="41" t="s">
        <v>204</v>
      </c>
      <c r="F108" s="41"/>
      <c r="G108" s="7" t="s">
        <v>5</v>
      </c>
      <c r="H108" s="17"/>
      <c r="I108" s="8">
        <v>600</v>
      </c>
      <c r="J108" s="24">
        <f t="shared" si="1"/>
        <v>0</v>
      </c>
    </row>
    <row r="109" spans="1:10" ht="13.5" customHeight="1" x14ac:dyDescent="0.3">
      <c r="A109" s="40"/>
      <c r="B109" s="40"/>
      <c r="C109" s="40"/>
      <c r="D109" s="30"/>
      <c r="E109" s="41" t="s">
        <v>208</v>
      </c>
      <c r="F109" s="41"/>
      <c r="G109" s="7" t="s">
        <v>5</v>
      </c>
      <c r="H109" s="17"/>
      <c r="I109" s="8">
        <v>700</v>
      </c>
      <c r="J109" s="24">
        <f t="shared" si="1"/>
        <v>0</v>
      </c>
    </row>
    <row r="110" spans="1:10" ht="13.5" customHeight="1" x14ac:dyDescent="0.3">
      <c r="A110" s="40"/>
      <c r="B110" s="40"/>
      <c r="C110" s="40"/>
      <c r="D110" s="30"/>
      <c r="E110" s="41" t="s">
        <v>205</v>
      </c>
      <c r="F110" s="41"/>
      <c r="G110" s="7" t="s">
        <v>5</v>
      </c>
      <c r="H110" s="17"/>
      <c r="I110" s="8">
        <v>100</v>
      </c>
      <c r="J110" s="24">
        <f t="shared" si="1"/>
        <v>0</v>
      </c>
    </row>
    <row r="111" spans="1:10" ht="13.5" customHeight="1" x14ac:dyDescent="0.3">
      <c r="A111" s="40"/>
      <c r="B111" s="40"/>
      <c r="C111" s="40"/>
      <c r="D111" s="30"/>
      <c r="E111" s="41" t="s">
        <v>207</v>
      </c>
      <c r="F111" s="41"/>
      <c r="G111" s="7" t="s">
        <v>5</v>
      </c>
      <c r="H111" s="17"/>
      <c r="I111" s="8">
        <v>200</v>
      </c>
      <c r="J111" s="24">
        <f t="shared" si="1"/>
        <v>0</v>
      </c>
    </row>
    <row r="112" spans="1:10" ht="13.5" customHeight="1" x14ac:dyDescent="0.3">
      <c r="A112" s="40"/>
      <c r="B112" s="40"/>
      <c r="C112" s="40"/>
      <c r="D112" s="30"/>
      <c r="E112" s="41" t="s">
        <v>206</v>
      </c>
      <c r="F112" s="41"/>
      <c r="G112" s="7" t="s">
        <v>5</v>
      </c>
      <c r="H112" s="17"/>
      <c r="I112" s="8">
        <v>450</v>
      </c>
      <c r="J112" s="24">
        <f t="shared" si="1"/>
        <v>0</v>
      </c>
    </row>
    <row r="113" spans="1:10" ht="13.5" customHeight="1" x14ac:dyDescent="0.3">
      <c r="A113" s="40"/>
      <c r="B113" s="40"/>
      <c r="C113" s="40"/>
      <c r="D113" s="30"/>
      <c r="E113" s="41" t="s">
        <v>216</v>
      </c>
      <c r="F113" s="41"/>
      <c r="G113" s="7" t="s">
        <v>5</v>
      </c>
      <c r="H113" s="17"/>
      <c r="I113" s="8">
        <v>350</v>
      </c>
      <c r="J113" s="24">
        <f t="shared" si="1"/>
        <v>0</v>
      </c>
    </row>
    <row r="114" spans="1:10" ht="13.5" customHeight="1" x14ac:dyDescent="0.3">
      <c r="A114" s="40"/>
      <c r="B114" s="40"/>
      <c r="C114" s="40"/>
      <c r="D114" s="30"/>
      <c r="E114" s="41" t="s">
        <v>217</v>
      </c>
      <c r="F114" s="41"/>
      <c r="G114" s="7" t="s">
        <v>5</v>
      </c>
      <c r="H114" s="17"/>
      <c r="I114" s="8">
        <v>300</v>
      </c>
      <c r="J114" s="24">
        <f t="shared" si="1"/>
        <v>0</v>
      </c>
    </row>
    <row r="115" spans="1:10" ht="13.5" customHeight="1" x14ac:dyDescent="0.3">
      <c r="A115" s="40"/>
      <c r="B115" s="40"/>
      <c r="C115" s="40"/>
      <c r="D115" s="30"/>
      <c r="E115" s="41" t="s">
        <v>75</v>
      </c>
      <c r="F115" s="41"/>
      <c r="G115" s="7" t="s">
        <v>5</v>
      </c>
      <c r="H115" s="17"/>
      <c r="I115" s="8">
        <v>780</v>
      </c>
      <c r="J115" s="24">
        <f t="shared" si="1"/>
        <v>0</v>
      </c>
    </row>
    <row r="116" spans="1:10" ht="13.5" customHeight="1" x14ac:dyDescent="0.3">
      <c r="A116" s="40"/>
      <c r="B116" s="40"/>
      <c r="C116" s="40"/>
      <c r="D116" s="30"/>
      <c r="E116" s="41" t="s">
        <v>209</v>
      </c>
      <c r="F116" s="41"/>
      <c r="G116" s="7" t="s">
        <v>5</v>
      </c>
      <c r="H116" s="17"/>
      <c r="I116" s="8">
        <v>650</v>
      </c>
      <c r="J116" s="24">
        <f t="shared" si="1"/>
        <v>0</v>
      </c>
    </row>
    <row r="117" spans="1:10" ht="13.5" customHeight="1" x14ac:dyDescent="0.3">
      <c r="A117" s="40"/>
      <c r="B117" s="40"/>
      <c r="C117" s="40"/>
      <c r="D117" s="30"/>
      <c r="E117" s="41" t="s">
        <v>76</v>
      </c>
      <c r="F117" s="41"/>
      <c r="G117" s="7" t="s">
        <v>5</v>
      </c>
      <c r="H117" s="17"/>
      <c r="I117" s="8">
        <v>300</v>
      </c>
      <c r="J117" s="24">
        <f t="shared" si="1"/>
        <v>0</v>
      </c>
    </row>
    <row r="118" spans="1:10" ht="13.5" customHeight="1" x14ac:dyDescent="0.3">
      <c r="A118" s="30"/>
      <c r="B118" s="30"/>
      <c r="C118" s="59" t="s">
        <v>77</v>
      </c>
      <c r="D118" s="59"/>
      <c r="E118" s="59"/>
      <c r="F118" s="59"/>
      <c r="G118" s="60"/>
      <c r="H118" s="61"/>
      <c r="I118" s="62"/>
      <c r="J118" s="63"/>
    </row>
    <row r="119" spans="1:10" ht="13.5" customHeight="1" x14ac:dyDescent="0.3">
      <c r="A119" s="30"/>
      <c r="B119" s="30"/>
      <c r="C119" s="30"/>
      <c r="D119" s="41" t="s">
        <v>182</v>
      </c>
      <c r="E119" s="41"/>
      <c r="F119" s="41"/>
      <c r="G119" s="7"/>
      <c r="H119" s="17"/>
      <c r="I119" s="8"/>
      <c r="J119" s="24"/>
    </row>
    <row r="120" spans="1:10" ht="13.5" customHeight="1" x14ac:dyDescent="0.3">
      <c r="A120" s="40"/>
      <c r="B120" s="40"/>
      <c r="C120" s="40"/>
      <c r="D120" s="30"/>
      <c r="E120" s="41" t="s">
        <v>78</v>
      </c>
      <c r="F120" s="41"/>
      <c r="G120" s="7" t="s">
        <v>5</v>
      </c>
      <c r="H120" s="17"/>
      <c r="I120" s="8">
        <v>900</v>
      </c>
      <c r="J120" s="24">
        <f t="shared" si="1"/>
        <v>0</v>
      </c>
    </row>
    <row r="121" spans="1:10" ht="13.5" customHeight="1" x14ac:dyDescent="0.3">
      <c r="A121" s="40"/>
      <c r="B121" s="40"/>
      <c r="C121" s="40"/>
      <c r="D121" s="30"/>
      <c r="E121" s="41" t="s">
        <v>79</v>
      </c>
      <c r="F121" s="41"/>
      <c r="G121" s="7" t="s">
        <v>80</v>
      </c>
      <c r="H121" s="17"/>
      <c r="I121" s="8">
        <v>210</v>
      </c>
      <c r="J121" s="24">
        <f t="shared" si="1"/>
        <v>0</v>
      </c>
    </row>
    <row r="122" spans="1:10" ht="13.5" customHeight="1" x14ac:dyDescent="0.3">
      <c r="A122" s="40"/>
      <c r="B122" s="40"/>
      <c r="C122" s="40"/>
      <c r="D122" s="30"/>
      <c r="E122" s="41" t="s">
        <v>81</v>
      </c>
      <c r="F122" s="41"/>
      <c r="G122" s="7" t="s">
        <v>80</v>
      </c>
      <c r="H122" s="17"/>
      <c r="I122" s="8">
        <v>210</v>
      </c>
      <c r="J122" s="24">
        <f t="shared" si="1"/>
        <v>0</v>
      </c>
    </row>
    <row r="123" spans="1:10" ht="13.5" customHeight="1" x14ac:dyDescent="0.3">
      <c r="A123" s="40"/>
      <c r="B123" s="40"/>
      <c r="C123" s="40"/>
      <c r="D123" s="30"/>
      <c r="E123" s="41" t="s">
        <v>82</v>
      </c>
      <c r="F123" s="41"/>
      <c r="G123" s="7" t="s">
        <v>5</v>
      </c>
      <c r="H123" s="17"/>
      <c r="I123" s="8">
        <v>200</v>
      </c>
      <c r="J123" s="24">
        <f t="shared" si="1"/>
        <v>0</v>
      </c>
    </row>
    <row r="124" spans="1:10" ht="13.5" customHeight="1" x14ac:dyDescent="0.3">
      <c r="A124" s="40"/>
      <c r="B124" s="40"/>
      <c r="C124" s="40"/>
      <c r="D124" s="30"/>
      <c r="E124" s="41" t="s">
        <v>83</v>
      </c>
      <c r="F124" s="41"/>
      <c r="G124" s="7" t="s">
        <v>5</v>
      </c>
      <c r="H124" s="17"/>
      <c r="I124" s="8">
        <v>200</v>
      </c>
      <c r="J124" s="24">
        <f t="shared" si="1"/>
        <v>0</v>
      </c>
    </row>
    <row r="125" spans="1:10" ht="13.5" customHeight="1" x14ac:dyDescent="0.3">
      <c r="A125" s="40"/>
      <c r="B125" s="40"/>
      <c r="C125" s="40"/>
      <c r="D125" s="30"/>
      <c r="E125" s="41" t="s">
        <v>84</v>
      </c>
      <c r="F125" s="41"/>
      <c r="G125" s="7" t="s">
        <v>5</v>
      </c>
      <c r="H125" s="17"/>
      <c r="I125" s="8">
        <v>200</v>
      </c>
      <c r="J125" s="24">
        <f t="shared" si="1"/>
        <v>0</v>
      </c>
    </row>
    <row r="126" spans="1:10" ht="13.5" customHeight="1" x14ac:dyDescent="0.3">
      <c r="A126" s="40"/>
      <c r="B126" s="40"/>
      <c r="C126" s="40"/>
      <c r="D126" s="30"/>
      <c r="E126" s="41" t="s">
        <v>85</v>
      </c>
      <c r="F126" s="41"/>
      <c r="G126" s="7" t="s">
        <v>5</v>
      </c>
      <c r="H126" s="17"/>
      <c r="I126" s="8">
        <v>200</v>
      </c>
      <c r="J126" s="24">
        <f t="shared" si="1"/>
        <v>0</v>
      </c>
    </row>
    <row r="127" spans="1:10" ht="13.5" customHeight="1" x14ac:dyDescent="0.3">
      <c r="A127" s="40"/>
      <c r="B127" s="40"/>
      <c r="C127" s="40"/>
      <c r="D127" s="30"/>
      <c r="E127" s="41" t="s">
        <v>86</v>
      </c>
      <c r="F127" s="41"/>
      <c r="G127" s="7" t="s">
        <v>5</v>
      </c>
      <c r="H127" s="17"/>
      <c r="I127" s="8">
        <v>200</v>
      </c>
      <c r="J127" s="24">
        <f t="shared" si="1"/>
        <v>0</v>
      </c>
    </row>
    <row r="128" spans="1:10" ht="13.5" customHeight="1" x14ac:dyDescent="0.3">
      <c r="A128" s="40"/>
      <c r="B128" s="40"/>
      <c r="C128" s="40"/>
      <c r="D128" s="30"/>
      <c r="E128" s="41" t="s">
        <v>87</v>
      </c>
      <c r="F128" s="41"/>
      <c r="G128" s="7" t="s">
        <v>5</v>
      </c>
      <c r="H128" s="17"/>
      <c r="I128" s="8">
        <v>200</v>
      </c>
      <c r="J128" s="24">
        <f t="shared" si="1"/>
        <v>0</v>
      </c>
    </row>
    <row r="129" spans="1:10" ht="13.5" customHeight="1" x14ac:dyDescent="0.3">
      <c r="A129" s="40"/>
      <c r="B129" s="40"/>
      <c r="C129" s="40"/>
      <c r="D129" s="30"/>
      <c r="E129" s="41" t="s">
        <v>88</v>
      </c>
      <c r="F129" s="41"/>
      <c r="G129" s="7" t="s">
        <v>5</v>
      </c>
      <c r="H129" s="17"/>
      <c r="I129" s="8">
        <v>200</v>
      </c>
      <c r="J129" s="24">
        <f t="shared" si="1"/>
        <v>0</v>
      </c>
    </row>
    <row r="130" spans="1:10" ht="13.5" customHeight="1" x14ac:dyDescent="0.3">
      <c r="A130" s="40"/>
      <c r="B130" s="40"/>
      <c r="C130" s="40"/>
      <c r="D130" s="30"/>
      <c r="E130" s="41" t="s">
        <v>89</v>
      </c>
      <c r="F130" s="41"/>
      <c r="G130" s="7" t="s">
        <v>5</v>
      </c>
      <c r="H130" s="17"/>
      <c r="I130" s="8">
        <v>200</v>
      </c>
      <c r="J130" s="24">
        <f t="shared" si="1"/>
        <v>0</v>
      </c>
    </row>
    <row r="131" spans="1:10" ht="13.5" customHeight="1" x14ac:dyDescent="0.3">
      <c r="A131" s="40"/>
      <c r="B131" s="40"/>
      <c r="C131" s="40"/>
      <c r="D131" s="30"/>
      <c r="E131" s="41" t="s">
        <v>90</v>
      </c>
      <c r="F131" s="41"/>
      <c r="G131" s="7" t="s">
        <v>5</v>
      </c>
      <c r="H131" s="17"/>
      <c r="I131" s="8">
        <v>200</v>
      </c>
      <c r="J131" s="24">
        <f t="shared" si="1"/>
        <v>0</v>
      </c>
    </row>
    <row r="132" spans="1:10" ht="13.5" customHeight="1" x14ac:dyDescent="0.3">
      <c r="A132" s="40"/>
      <c r="B132" s="40"/>
      <c r="C132" s="40"/>
      <c r="D132" s="30"/>
      <c r="E132" s="41" t="s">
        <v>91</v>
      </c>
      <c r="F132" s="41"/>
      <c r="G132" s="7" t="s">
        <v>5</v>
      </c>
      <c r="H132" s="17"/>
      <c r="I132" s="8">
        <v>150</v>
      </c>
      <c r="J132" s="24">
        <f t="shared" si="1"/>
        <v>0</v>
      </c>
    </row>
    <row r="133" spans="1:10" ht="13.5" customHeight="1" x14ac:dyDescent="0.3">
      <c r="A133" s="51"/>
      <c r="B133" s="51"/>
      <c r="C133" s="51"/>
      <c r="D133" s="52" t="s">
        <v>92</v>
      </c>
      <c r="E133" s="52"/>
      <c r="F133" s="52"/>
      <c r="G133" s="53"/>
      <c r="H133" s="54"/>
      <c r="I133" s="55"/>
      <c r="J133" s="56"/>
    </row>
    <row r="134" spans="1:10" ht="13.5" customHeight="1" x14ac:dyDescent="0.3">
      <c r="A134" s="30"/>
      <c r="B134" s="30"/>
      <c r="C134" s="30"/>
      <c r="D134" s="30"/>
      <c r="E134" s="41" t="s">
        <v>93</v>
      </c>
      <c r="F134" s="41"/>
      <c r="G134" s="7"/>
      <c r="H134" s="17"/>
      <c r="I134" s="8"/>
      <c r="J134" s="24"/>
    </row>
    <row r="135" spans="1:10" ht="13.5" customHeight="1" x14ac:dyDescent="0.3">
      <c r="A135" s="40"/>
      <c r="B135" s="40"/>
      <c r="C135" s="40"/>
      <c r="D135" s="40"/>
      <c r="E135" s="30"/>
      <c r="F135" s="34" t="s">
        <v>94</v>
      </c>
      <c r="G135" s="7" t="s">
        <v>5</v>
      </c>
      <c r="H135" s="17"/>
      <c r="I135" s="8">
        <v>300</v>
      </c>
      <c r="J135" s="24">
        <f t="shared" si="1"/>
        <v>0</v>
      </c>
    </row>
    <row r="136" spans="1:10" ht="13.5" customHeight="1" x14ac:dyDescent="0.3">
      <c r="A136" s="40"/>
      <c r="B136" s="40"/>
      <c r="C136" s="40"/>
      <c r="D136" s="40"/>
      <c r="E136" s="30"/>
      <c r="F136" s="34" t="s">
        <v>95</v>
      </c>
      <c r="G136" s="7" t="s">
        <v>5</v>
      </c>
      <c r="H136" s="17"/>
      <c r="I136" s="8">
        <v>650</v>
      </c>
      <c r="J136" s="24">
        <f t="shared" si="1"/>
        <v>0</v>
      </c>
    </row>
    <row r="137" spans="1:10" ht="13.5" customHeight="1" x14ac:dyDescent="0.3">
      <c r="A137" s="40"/>
      <c r="B137" s="40"/>
      <c r="C137" s="40"/>
      <c r="D137" s="40"/>
      <c r="E137" s="30"/>
      <c r="F137" s="34" t="s">
        <v>96</v>
      </c>
      <c r="G137" s="7" t="s">
        <v>5</v>
      </c>
      <c r="H137" s="17"/>
      <c r="I137" s="8">
        <v>0</v>
      </c>
      <c r="J137" s="24">
        <f t="shared" si="1"/>
        <v>0</v>
      </c>
    </row>
    <row r="138" spans="1:10" ht="13.5" customHeight="1" x14ac:dyDescent="0.3">
      <c r="A138" s="40"/>
      <c r="B138" s="40"/>
      <c r="C138" s="40"/>
      <c r="D138" s="40"/>
      <c r="E138" s="30"/>
      <c r="F138" s="34" t="s">
        <v>97</v>
      </c>
      <c r="G138" s="7" t="s">
        <v>5</v>
      </c>
      <c r="H138" s="17"/>
      <c r="I138" s="8">
        <v>150</v>
      </c>
      <c r="J138" s="24">
        <f t="shared" si="1"/>
        <v>0</v>
      </c>
    </row>
    <row r="139" spans="1:10" ht="13.5" customHeight="1" x14ac:dyDescent="0.3">
      <c r="A139" s="40"/>
      <c r="B139" s="40"/>
      <c r="C139" s="40"/>
      <c r="D139" s="40"/>
      <c r="E139" s="30"/>
      <c r="F139" s="34" t="s">
        <v>98</v>
      </c>
      <c r="G139" s="7" t="s">
        <v>5</v>
      </c>
      <c r="H139" s="17"/>
      <c r="I139" s="8">
        <v>500</v>
      </c>
      <c r="J139" s="24">
        <f t="shared" si="1"/>
        <v>0</v>
      </c>
    </row>
    <row r="140" spans="1:10" ht="13.5" customHeight="1" x14ac:dyDescent="0.3">
      <c r="A140" s="40"/>
      <c r="B140" s="40"/>
      <c r="C140" s="40"/>
      <c r="D140" s="30"/>
      <c r="E140" s="41" t="s">
        <v>99</v>
      </c>
      <c r="F140" s="41"/>
      <c r="G140" s="7" t="s">
        <v>14</v>
      </c>
      <c r="H140" s="17"/>
      <c r="I140" s="8">
        <v>100</v>
      </c>
      <c r="J140" s="24">
        <f t="shared" si="1"/>
        <v>0</v>
      </c>
    </row>
    <row r="141" spans="1:10" ht="13.5" customHeight="1" x14ac:dyDescent="0.3">
      <c r="A141" s="40"/>
      <c r="B141" s="40"/>
      <c r="C141" s="40"/>
      <c r="D141" s="30"/>
      <c r="E141" s="41" t="s">
        <v>100</v>
      </c>
      <c r="F141" s="41"/>
      <c r="G141" s="7" t="s">
        <v>14</v>
      </c>
      <c r="H141" s="17"/>
      <c r="I141" s="8">
        <v>100</v>
      </c>
      <c r="J141" s="24">
        <f t="shared" ref="J141:J204" si="2">H141*I141</f>
        <v>0</v>
      </c>
    </row>
    <row r="142" spans="1:10" ht="13.5" customHeight="1" x14ac:dyDescent="0.3">
      <c r="A142" s="40"/>
      <c r="B142" s="40"/>
      <c r="C142" s="40"/>
      <c r="D142" s="30"/>
      <c r="E142" s="41" t="s">
        <v>101</v>
      </c>
      <c r="F142" s="41"/>
      <c r="G142" s="7" t="s">
        <v>14</v>
      </c>
      <c r="H142" s="17"/>
      <c r="I142" s="8">
        <v>350</v>
      </c>
      <c r="J142" s="24">
        <f t="shared" si="2"/>
        <v>0</v>
      </c>
    </row>
    <row r="143" spans="1:10" ht="13.5" customHeight="1" x14ac:dyDescent="0.3">
      <c r="A143" s="40"/>
      <c r="B143" s="40"/>
      <c r="C143" s="40"/>
      <c r="D143" s="30"/>
      <c r="E143" s="41" t="s">
        <v>102</v>
      </c>
      <c r="F143" s="41"/>
      <c r="G143" s="7" t="s">
        <v>14</v>
      </c>
      <c r="H143" s="17"/>
      <c r="I143" s="8">
        <v>350</v>
      </c>
      <c r="J143" s="24">
        <f t="shared" si="2"/>
        <v>0</v>
      </c>
    </row>
    <row r="144" spans="1:10" ht="13.5" customHeight="1" x14ac:dyDescent="0.3">
      <c r="A144" s="40"/>
      <c r="B144" s="40"/>
      <c r="C144" s="40"/>
      <c r="D144" s="30"/>
      <c r="E144" s="41" t="s">
        <v>103</v>
      </c>
      <c r="F144" s="41"/>
      <c r="G144" s="7" t="s">
        <v>14</v>
      </c>
      <c r="H144" s="17"/>
      <c r="I144" s="8">
        <v>400</v>
      </c>
      <c r="J144" s="24">
        <f t="shared" si="2"/>
        <v>0</v>
      </c>
    </row>
    <row r="145" spans="1:10" ht="13.5" customHeight="1" x14ac:dyDescent="0.3">
      <c r="A145" s="40"/>
      <c r="B145" s="40"/>
      <c r="C145" s="40"/>
      <c r="D145" s="30"/>
      <c r="E145" s="41" t="s">
        <v>104</v>
      </c>
      <c r="F145" s="41"/>
      <c r="G145" s="7" t="s">
        <v>14</v>
      </c>
      <c r="H145" s="17"/>
      <c r="I145" s="8">
        <v>400</v>
      </c>
      <c r="J145" s="24">
        <f t="shared" si="2"/>
        <v>0</v>
      </c>
    </row>
    <row r="146" spans="1:10" ht="13.5" customHeight="1" x14ac:dyDescent="0.3">
      <c r="A146" s="40"/>
      <c r="B146" s="40"/>
      <c r="C146" s="40"/>
      <c r="D146" s="30"/>
      <c r="E146" s="41" t="s">
        <v>105</v>
      </c>
      <c r="F146" s="41"/>
      <c r="G146" s="7" t="s">
        <v>5</v>
      </c>
      <c r="H146" s="17"/>
      <c r="I146" s="8">
        <v>600</v>
      </c>
      <c r="J146" s="24">
        <f t="shared" si="2"/>
        <v>0</v>
      </c>
    </row>
    <row r="147" spans="1:10" ht="13.5" customHeight="1" x14ac:dyDescent="0.3">
      <c r="A147" s="40"/>
      <c r="B147" s="40"/>
      <c r="C147" s="40"/>
      <c r="D147" s="30"/>
      <c r="E147" s="41" t="s">
        <v>106</v>
      </c>
      <c r="F147" s="41"/>
      <c r="G147" s="7" t="s">
        <v>14</v>
      </c>
      <c r="H147" s="17"/>
      <c r="I147" s="8">
        <v>280</v>
      </c>
      <c r="J147" s="24">
        <f t="shared" si="2"/>
        <v>0</v>
      </c>
    </row>
    <row r="148" spans="1:10" ht="13.5" customHeight="1" x14ac:dyDescent="0.3">
      <c r="A148" s="40"/>
      <c r="B148" s="40"/>
      <c r="C148" s="40"/>
      <c r="D148" s="30"/>
      <c r="E148" s="41" t="s">
        <v>107</v>
      </c>
      <c r="F148" s="41"/>
      <c r="G148" s="7" t="s">
        <v>14</v>
      </c>
      <c r="H148" s="17"/>
      <c r="I148" s="8">
        <v>280</v>
      </c>
      <c r="J148" s="24">
        <f t="shared" si="2"/>
        <v>0</v>
      </c>
    </row>
    <row r="149" spans="1:10" ht="13.5" customHeight="1" x14ac:dyDescent="0.3">
      <c r="A149" s="40"/>
      <c r="B149" s="40"/>
      <c r="C149" s="40"/>
      <c r="D149" s="30"/>
      <c r="E149" s="41" t="s">
        <v>108</v>
      </c>
      <c r="F149" s="41"/>
      <c r="G149" s="7" t="s">
        <v>5</v>
      </c>
      <c r="H149" s="17"/>
      <c r="I149" s="8">
        <v>800</v>
      </c>
      <c r="J149" s="24">
        <f t="shared" si="2"/>
        <v>0</v>
      </c>
    </row>
    <row r="150" spans="1:10" ht="13.5" customHeight="1" x14ac:dyDescent="0.3">
      <c r="A150" s="40"/>
      <c r="B150" s="40"/>
      <c r="C150" s="40"/>
      <c r="D150" s="30"/>
      <c r="E150" s="41" t="s">
        <v>109</v>
      </c>
      <c r="F150" s="41"/>
      <c r="G150" s="7" t="s">
        <v>80</v>
      </c>
      <c r="H150" s="17"/>
      <c r="I150" s="8">
        <v>300</v>
      </c>
      <c r="J150" s="24">
        <f t="shared" si="2"/>
        <v>0</v>
      </c>
    </row>
    <row r="151" spans="1:10" ht="13.5" customHeight="1" x14ac:dyDescent="0.3">
      <c r="A151" s="40"/>
      <c r="B151" s="40"/>
      <c r="C151" s="40"/>
      <c r="D151" s="30"/>
      <c r="E151" s="41" t="s">
        <v>110</v>
      </c>
      <c r="F151" s="41"/>
      <c r="G151" s="7" t="s">
        <v>14</v>
      </c>
      <c r="H151" s="17"/>
      <c r="I151" s="8">
        <v>280</v>
      </c>
      <c r="J151" s="24">
        <f t="shared" si="2"/>
        <v>0</v>
      </c>
    </row>
    <row r="152" spans="1:10" ht="13.5" customHeight="1" x14ac:dyDescent="0.3">
      <c r="A152" s="40"/>
      <c r="B152" s="40"/>
      <c r="C152" s="40"/>
      <c r="D152" s="30"/>
      <c r="E152" s="41" t="s">
        <v>111</v>
      </c>
      <c r="F152" s="41"/>
      <c r="G152" s="7" t="s">
        <v>14</v>
      </c>
      <c r="H152" s="17"/>
      <c r="I152" s="8">
        <v>280</v>
      </c>
      <c r="J152" s="24">
        <f t="shared" si="2"/>
        <v>0</v>
      </c>
    </row>
    <row r="153" spans="1:10" ht="13.5" customHeight="1" x14ac:dyDescent="0.3">
      <c r="A153" s="40"/>
      <c r="B153" s="40"/>
      <c r="C153" s="40"/>
      <c r="D153" s="30"/>
      <c r="E153" s="41" t="s">
        <v>112</v>
      </c>
      <c r="F153" s="41"/>
      <c r="G153" s="7" t="s">
        <v>5</v>
      </c>
      <c r="H153" s="17"/>
      <c r="I153" s="8">
        <v>280</v>
      </c>
      <c r="J153" s="24">
        <f t="shared" si="2"/>
        <v>0</v>
      </c>
    </row>
    <row r="154" spans="1:10" ht="13.5" customHeight="1" x14ac:dyDescent="0.3">
      <c r="A154" s="30"/>
      <c r="B154" s="30"/>
      <c r="C154" s="47" t="s">
        <v>113</v>
      </c>
      <c r="D154" s="47"/>
      <c r="E154" s="47"/>
      <c r="F154" s="47"/>
      <c r="G154" s="14"/>
      <c r="H154" s="16"/>
      <c r="I154" s="15"/>
      <c r="J154" s="25"/>
    </row>
    <row r="155" spans="1:10" ht="13.5" customHeight="1" x14ac:dyDescent="0.3">
      <c r="A155" s="30"/>
      <c r="B155" s="30"/>
      <c r="C155" s="30"/>
      <c r="D155" s="41" t="s">
        <v>3</v>
      </c>
      <c r="E155" s="41"/>
      <c r="F155" s="41"/>
      <c r="G155" s="7"/>
      <c r="H155" s="17"/>
      <c r="I155" s="8"/>
      <c r="J155" s="24"/>
    </row>
    <row r="156" spans="1:10" ht="13.5" customHeight="1" x14ac:dyDescent="0.3">
      <c r="A156" s="40"/>
      <c r="B156" s="40"/>
      <c r="C156" s="40"/>
      <c r="D156" s="30"/>
      <c r="E156" s="41" t="s">
        <v>210</v>
      </c>
      <c r="F156" s="41"/>
      <c r="G156" s="7" t="s">
        <v>5</v>
      </c>
      <c r="H156" s="17"/>
      <c r="I156" s="8">
        <v>150</v>
      </c>
      <c r="J156" s="24">
        <f t="shared" si="2"/>
        <v>0</v>
      </c>
    </row>
    <row r="157" spans="1:10" ht="13.5" customHeight="1" x14ac:dyDescent="0.3">
      <c r="A157" s="40"/>
      <c r="B157" s="40"/>
      <c r="C157" s="40"/>
      <c r="D157" s="30"/>
      <c r="E157" s="41" t="s">
        <v>114</v>
      </c>
      <c r="F157" s="41"/>
      <c r="G157" s="7" t="s">
        <v>5</v>
      </c>
      <c r="H157" s="17"/>
      <c r="I157" s="8">
        <v>120</v>
      </c>
      <c r="J157" s="24">
        <f t="shared" si="2"/>
        <v>0</v>
      </c>
    </row>
    <row r="158" spans="1:10" ht="13.5" customHeight="1" x14ac:dyDescent="0.3">
      <c r="A158" s="40"/>
      <c r="B158" s="40"/>
      <c r="C158" s="40"/>
      <c r="D158" s="30"/>
      <c r="E158" s="41" t="s">
        <v>115</v>
      </c>
      <c r="F158" s="41"/>
      <c r="G158" s="7" t="s">
        <v>5</v>
      </c>
      <c r="H158" s="17"/>
      <c r="I158" s="8">
        <v>150</v>
      </c>
      <c r="J158" s="24">
        <f t="shared" si="2"/>
        <v>0</v>
      </c>
    </row>
    <row r="159" spans="1:10" ht="13.5" customHeight="1" x14ac:dyDescent="0.3">
      <c r="A159" s="40"/>
      <c r="B159" s="40"/>
      <c r="C159" s="40"/>
      <c r="D159" s="30"/>
      <c r="E159" s="41" t="s">
        <v>116</v>
      </c>
      <c r="F159" s="41"/>
      <c r="G159" s="7" t="s">
        <v>5</v>
      </c>
      <c r="H159" s="17"/>
      <c r="I159" s="8">
        <v>150</v>
      </c>
      <c r="J159" s="24">
        <f t="shared" si="2"/>
        <v>0</v>
      </c>
    </row>
    <row r="160" spans="1:10" ht="13.5" customHeight="1" x14ac:dyDescent="0.3">
      <c r="A160" s="30"/>
      <c r="B160" s="30"/>
      <c r="C160" s="30"/>
      <c r="D160" s="46" t="s">
        <v>230</v>
      </c>
      <c r="E160" s="46"/>
      <c r="F160" s="46"/>
      <c r="G160" s="14"/>
      <c r="H160" s="16"/>
      <c r="I160" s="15"/>
      <c r="J160" s="25"/>
    </row>
    <row r="161" spans="1:10" ht="13.5" customHeight="1" x14ac:dyDescent="0.3">
      <c r="A161" s="40"/>
      <c r="B161" s="40"/>
      <c r="C161" s="40"/>
      <c r="D161" s="30"/>
      <c r="E161" s="41" t="s">
        <v>117</v>
      </c>
      <c r="F161" s="41"/>
      <c r="G161" s="7" t="s">
        <v>5</v>
      </c>
      <c r="H161" s="17"/>
      <c r="I161" s="8">
        <v>400</v>
      </c>
      <c r="J161" s="24">
        <f t="shared" si="2"/>
        <v>0</v>
      </c>
    </row>
    <row r="162" spans="1:10" ht="13.5" customHeight="1" x14ac:dyDescent="0.3">
      <c r="A162" s="40"/>
      <c r="B162" s="40"/>
      <c r="C162" s="40"/>
      <c r="D162" s="30"/>
      <c r="E162" s="41" t="s">
        <v>118</v>
      </c>
      <c r="F162" s="41"/>
      <c r="G162" s="7" t="s">
        <v>5</v>
      </c>
      <c r="H162" s="17"/>
      <c r="I162" s="8">
        <v>300</v>
      </c>
      <c r="J162" s="24">
        <f t="shared" si="2"/>
        <v>0</v>
      </c>
    </row>
    <row r="163" spans="1:10" ht="13.5" customHeight="1" x14ac:dyDescent="0.3">
      <c r="A163" s="40"/>
      <c r="B163" s="40"/>
      <c r="C163" s="40"/>
      <c r="D163" s="30"/>
      <c r="E163" s="41" t="s">
        <v>119</v>
      </c>
      <c r="F163" s="41"/>
      <c r="G163" s="7" t="s">
        <v>5</v>
      </c>
      <c r="H163" s="17"/>
      <c r="I163" s="8">
        <v>360</v>
      </c>
      <c r="J163" s="24">
        <f t="shared" si="2"/>
        <v>0</v>
      </c>
    </row>
    <row r="164" spans="1:10" ht="13.5" customHeight="1" x14ac:dyDescent="0.3">
      <c r="A164" s="40"/>
      <c r="B164" s="40"/>
      <c r="C164" s="40"/>
      <c r="D164" s="30"/>
      <c r="E164" s="41" t="s">
        <v>120</v>
      </c>
      <c r="F164" s="41"/>
      <c r="G164" s="7" t="s">
        <v>5</v>
      </c>
      <c r="H164" s="17"/>
      <c r="I164" s="8">
        <v>380</v>
      </c>
      <c r="J164" s="24">
        <f>H164*I164</f>
        <v>0</v>
      </c>
    </row>
    <row r="165" spans="1:10" ht="13.5" customHeight="1" x14ac:dyDescent="0.3">
      <c r="A165" s="30"/>
      <c r="B165" s="30"/>
      <c r="C165" s="30"/>
      <c r="D165" s="46" t="s">
        <v>229</v>
      </c>
      <c r="E165" s="46"/>
      <c r="F165" s="46"/>
      <c r="G165" s="14"/>
      <c r="H165" s="16"/>
      <c r="I165" s="15"/>
      <c r="J165" s="25"/>
    </row>
    <row r="166" spans="1:10" ht="13.5" customHeight="1" x14ac:dyDescent="0.3">
      <c r="A166" s="40"/>
      <c r="B166" s="40"/>
      <c r="C166" s="40"/>
      <c r="D166" s="30"/>
      <c r="E166" s="42" t="s">
        <v>211</v>
      </c>
      <c r="F166" s="41"/>
      <c r="G166" s="7" t="s">
        <v>5</v>
      </c>
      <c r="H166" s="17"/>
      <c r="I166" s="8">
        <v>200</v>
      </c>
      <c r="J166" s="24">
        <f t="shared" si="2"/>
        <v>0</v>
      </c>
    </row>
    <row r="167" spans="1:10" ht="13.5" customHeight="1" x14ac:dyDescent="0.3">
      <c r="A167" s="40"/>
      <c r="B167" s="40"/>
      <c r="C167" s="40"/>
      <c r="D167" s="30"/>
      <c r="E167" s="41" t="s">
        <v>121</v>
      </c>
      <c r="F167" s="41"/>
      <c r="G167" s="7" t="s">
        <v>5</v>
      </c>
      <c r="H167" s="17"/>
      <c r="I167" s="8">
        <v>210</v>
      </c>
      <c r="J167" s="24">
        <f t="shared" si="2"/>
        <v>0</v>
      </c>
    </row>
    <row r="168" spans="1:10" ht="13.5" customHeight="1" x14ac:dyDescent="0.3">
      <c r="A168" s="40"/>
      <c r="B168" s="40"/>
      <c r="C168" s="40"/>
      <c r="D168" s="30"/>
      <c r="E168" s="41" t="s">
        <v>122</v>
      </c>
      <c r="F168" s="41"/>
      <c r="G168" s="7" t="s">
        <v>5</v>
      </c>
      <c r="H168" s="17"/>
      <c r="I168" s="8">
        <v>210</v>
      </c>
      <c r="J168" s="24">
        <f t="shared" si="2"/>
        <v>0</v>
      </c>
    </row>
    <row r="169" spans="1:10" ht="13.5" customHeight="1" x14ac:dyDescent="0.3">
      <c r="A169" s="40"/>
      <c r="B169" s="40"/>
      <c r="C169" s="40"/>
      <c r="D169" s="30"/>
      <c r="E169" s="41" t="s">
        <v>123</v>
      </c>
      <c r="F169" s="41"/>
      <c r="G169" s="7" t="s">
        <v>5</v>
      </c>
      <c r="H169" s="17"/>
      <c r="I169" s="8">
        <v>240</v>
      </c>
      <c r="J169" s="24">
        <f t="shared" si="2"/>
        <v>0</v>
      </c>
    </row>
    <row r="170" spans="1:10" ht="13.5" customHeight="1" x14ac:dyDescent="0.3">
      <c r="A170" s="30"/>
      <c r="B170" s="30"/>
      <c r="C170" s="30"/>
      <c r="D170" s="46" t="s">
        <v>228</v>
      </c>
      <c r="E170" s="46"/>
      <c r="F170" s="46"/>
      <c r="G170" s="14"/>
      <c r="H170" s="16"/>
      <c r="I170" s="15"/>
      <c r="J170" s="25"/>
    </row>
    <row r="171" spans="1:10" ht="13.5" customHeight="1" x14ac:dyDescent="0.3">
      <c r="A171" s="40"/>
      <c r="B171" s="40"/>
      <c r="C171" s="40"/>
      <c r="D171" s="30"/>
      <c r="E171" s="41" t="s">
        <v>125</v>
      </c>
      <c r="F171" s="41"/>
      <c r="G171" s="7" t="s">
        <v>5</v>
      </c>
      <c r="H171" s="17"/>
      <c r="I171" s="8">
        <v>250</v>
      </c>
      <c r="J171" s="24">
        <f t="shared" si="2"/>
        <v>0</v>
      </c>
    </row>
    <row r="172" spans="1:10" ht="13.5" customHeight="1" x14ac:dyDescent="0.3">
      <c r="A172" s="40"/>
      <c r="B172" s="40"/>
      <c r="C172" s="40"/>
      <c r="D172" s="30"/>
      <c r="E172" s="41" t="s">
        <v>126</v>
      </c>
      <c r="F172" s="41"/>
      <c r="G172" s="7" t="s">
        <v>5</v>
      </c>
      <c r="H172" s="17"/>
      <c r="I172" s="8">
        <v>310</v>
      </c>
      <c r="J172" s="24">
        <f t="shared" si="2"/>
        <v>0</v>
      </c>
    </row>
    <row r="173" spans="1:10" ht="13.5" customHeight="1" x14ac:dyDescent="0.3">
      <c r="A173" s="48"/>
      <c r="B173" s="48"/>
      <c r="C173" s="49" t="s">
        <v>232</v>
      </c>
      <c r="D173" s="49"/>
      <c r="E173" s="49"/>
      <c r="F173" s="49"/>
      <c r="G173" s="12"/>
      <c r="H173" s="38"/>
      <c r="I173" s="13">
        <v>0</v>
      </c>
      <c r="J173" s="50">
        <f t="shared" si="2"/>
        <v>0</v>
      </c>
    </row>
    <row r="174" spans="1:10" ht="13.5" customHeight="1" x14ac:dyDescent="0.3">
      <c r="A174" s="30"/>
      <c r="B174" s="30"/>
      <c r="C174" s="30"/>
      <c r="D174" s="57" t="s">
        <v>231</v>
      </c>
      <c r="E174" s="57"/>
      <c r="F174" s="57"/>
      <c r="G174" s="14"/>
      <c r="H174" s="16"/>
      <c r="I174" s="15"/>
      <c r="J174" s="25"/>
    </row>
    <row r="175" spans="1:10" ht="13.5" customHeight="1" x14ac:dyDescent="0.3">
      <c r="A175" s="40"/>
      <c r="B175" s="40"/>
      <c r="C175" s="40"/>
      <c r="D175" s="30"/>
      <c r="E175" s="41" t="s">
        <v>127</v>
      </c>
      <c r="F175" s="41"/>
      <c r="G175" s="7" t="s">
        <v>5</v>
      </c>
      <c r="H175" s="17"/>
      <c r="I175" s="8">
        <v>480</v>
      </c>
      <c r="J175" s="24">
        <f t="shared" si="2"/>
        <v>0</v>
      </c>
    </row>
    <row r="176" spans="1:10" ht="13.5" customHeight="1" x14ac:dyDescent="0.3">
      <c r="A176" s="40"/>
      <c r="B176" s="40"/>
      <c r="C176" s="40"/>
      <c r="D176" s="30"/>
      <c r="E176" s="41" t="s">
        <v>128</v>
      </c>
      <c r="F176" s="41"/>
      <c r="G176" s="7" t="s">
        <v>5</v>
      </c>
      <c r="H176" s="17"/>
      <c r="I176" s="8">
        <v>500</v>
      </c>
      <c r="J176" s="24">
        <f t="shared" si="2"/>
        <v>0</v>
      </c>
    </row>
    <row r="177" spans="1:10" ht="13.5" customHeight="1" x14ac:dyDescent="0.3">
      <c r="A177" s="40"/>
      <c r="B177" s="40"/>
      <c r="C177" s="40"/>
      <c r="D177" s="30"/>
      <c r="E177" s="41" t="s">
        <v>129</v>
      </c>
      <c r="F177" s="41"/>
      <c r="G177" s="7" t="s">
        <v>14</v>
      </c>
      <c r="H177" s="17"/>
      <c r="I177" s="8">
        <v>50</v>
      </c>
      <c r="J177" s="24">
        <f t="shared" si="2"/>
        <v>0</v>
      </c>
    </row>
    <row r="178" spans="1:10" ht="13.5" customHeight="1" x14ac:dyDescent="0.3">
      <c r="A178" s="40"/>
      <c r="B178" s="40"/>
      <c r="C178" s="40"/>
      <c r="D178" s="30"/>
      <c r="E178" s="41" t="s">
        <v>130</v>
      </c>
      <c r="F178" s="41"/>
      <c r="G178" s="7" t="s">
        <v>5</v>
      </c>
      <c r="H178" s="17"/>
      <c r="I178" s="8">
        <v>400</v>
      </c>
      <c r="J178" s="24">
        <f t="shared" si="2"/>
        <v>0</v>
      </c>
    </row>
    <row r="179" spans="1:10" ht="13.5" customHeight="1" x14ac:dyDescent="0.3">
      <c r="A179" s="40"/>
      <c r="B179" s="40"/>
      <c r="C179" s="40"/>
      <c r="D179" s="30"/>
      <c r="E179" s="41" t="s">
        <v>131</v>
      </c>
      <c r="F179" s="41"/>
      <c r="G179" s="7" t="s">
        <v>5</v>
      </c>
      <c r="H179" s="17"/>
      <c r="I179" s="8">
        <v>650</v>
      </c>
      <c r="J179" s="24">
        <f t="shared" si="2"/>
        <v>0</v>
      </c>
    </row>
    <row r="180" spans="1:10" ht="13.5" customHeight="1" x14ac:dyDescent="0.3">
      <c r="A180" s="40"/>
      <c r="B180" s="40"/>
      <c r="C180" s="40"/>
      <c r="D180" s="30"/>
      <c r="E180" s="41" t="s">
        <v>132</v>
      </c>
      <c r="F180" s="41"/>
      <c r="G180" s="7" t="s">
        <v>5</v>
      </c>
      <c r="H180" s="17"/>
      <c r="I180" s="8">
        <v>550</v>
      </c>
      <c r="J180" s="24">
        <f t="shared" si="2"/>
        <v>0</v>
      </c>
    </row>
    <row r="181" spans="1:10" ht="13.5" customHeight="1" x14ac:dyDescent="0.3">
      <c r="A181" s="40"/>
      <c r="B181" s="40"/>
      <c r="C181" s="40"/>
      <c r="D181" s="30"/>
      <c r="E181" s="41" t="s">
        <v>133</v>
      </c>
      <c r="F181" s="41"/>
      <c r="G181" s="7" t="s">
        <v>5</v>
      </c>
      <c r="H181" s="17"/>
      <c r="I181" s="8">
        <v>520</v>
      </c>
      <c r="J181" s="24">
        <f t="shared" si="2"/>
        <v>0</v>
      </c>
    </row>
    <row r="182" spans="1:10" ht="13.5" customHeight="1" x14ac:dyDescent="0.3">
      <c r="A182" s="30"/>
      <c r="B182" s="30"/>
      <c r="C182" s="30"/>
      <c r="D182" s="58" t="s">
        <v>181</v>
      </c>
      <c r="E182" s="58"/>
      <c r="F182" s="58"/>
      <c r="G182" s="14"/>
      <c r="H182" s="16"/>
      <c r="I182" s="15"/>
      <c r="J182" s="25"/>
    </row>
    <row r="183" spans="1:10" ht="13.5" customHeight="1" x14ac:dyDescent="0.3">
      <c r="A183" s="40"/>
      <c r="B183" s="40"/>
      <c r="C183" s="40"/>
      <c r="D183" s="30"/>
      <c r="E183" s="41" t="s">
        <v>134</v>
      </c>
      <c r="F183" s="41"/>
      <c r="G183" s="7" t="s">
        <v>5</v>
      </c>
      <c r="H183" s="17"/>
      <c r="I183" s="8">
        <v>850</v>
      </c>
      <c r="J183" s="24">
        <f t="shared" si="2"/>
        <v>0</v>
      </c>
    </row>
    <row r="184" spans="1:10" ht="13.5" customHeight="1" x14ac:dyDescent="0.3">
      <c r="A184" s="40"/>
      <c r="B184" s="40"/>
      <c r="C184" s="40"/>
      <c r="D184" s="30"/>
      <c r="E184" s="41" t="s">
        <v>135</v>
      </c>
      <c r="F184" s="41"/>
      <c r="G184" s="7" t="s">
        <v>5</v>
      </c>
      <c r="H184" s="17"/>
      <c r="I184" s="8">
        <v>780</v>
      </c>
      <c r="J184" s="24">
        <f t="shared" si="2"/>
        <v>0</v>
      </c>
    </row>
    <row r="185" spans="1:10" ht="13.5" customHeight="1" x14ac:dyDescent="0.3">
      <c r="A185" s="40"/>
      <c r="B185" s="40"/>
      <c r="C185" s="40"/>
      <c r="D185" s="30"/>
      <c r="E185" s="41" t="s">
        <v>136</v>
      </c>
      <c r="F185" s="41"/>
      <c r="G185" s="7" t="s">
        <v>5</v>
      </c>
      <c r="H185" s="17"/>
      <c r="I185" s="8">
        <v>690</v>
      </c>
      <c r="J185" s="24">
        <f t="shared" si="2"/>
        <v>0</v>
      </c>
    </row>
    <row r="186" spans="1:10" ht="13.5" customHeight="1" x14ac:dyDescent="0.3">
      <c r="A186" s="40"/>
      <c r="B186" s="40"/>
      <c r="C186" s="40"/>
      <c r="D186" s="30"/>
      <c r="E186" s="41" t="s">
        <v>137</v>
      </c>
      <c r="F186" s="41"/>
      <c r="G186" s="7" t="s">
        <v>5</v>
      </c>
      <c r="H186" s="17"/>
      <c r="I186" s="8">
        <v>640</v>
      </c>
      <c r="J186" s="24">
        <f t="shared" si="2"/>
        <v>0</v>
      </c>
    </row>
    <row r="187" spans="1:10" ht="13.5" customHeight="1" x14ac:dyDescent="0.3">
      <c r="A187" s="40"/>
      <c r="B187" s="40"/>
      <c r="C187" s="40"/>
      <c r="D187" s="30"/>
      <c r="E187" s="41" t="s">
        <v>138</v>
      </c>
      <c r="F187" s="41"/>
      <c r="G187" s="7" t="s">
        <v>5</v>
      </c>
      <c r="H187" s="17"/>
      <c r="I187" s="8">
        <v>680</v>
      </c>
      <c r="J187" s="24">
        <f t="shared" si="2"/>
        <v>0</v>
      </c>
    </row>
    <row r="188" spans="1:10" ht="13.5" customHeight="1" x14ac:dyDescent="0.3">
      <c r="A188" s="40"/>
      <c r="B188" s="40"/>
      <c r="C188" s="40"/>
      <c r="D188" s="30"/>
      <c r="E188" s="41" t="s">
        <v>139</v>
      </c>
      <c r="F188" s="41"/>
      <c r="G188" s="7" t="s">
        <v>5</v>
      </c>
      <c r="H188" s="17"/>
      <c r="I188" s="8">
        <v>680</v>
      </c>
      <c r="J188" s="24">
        <f t="shared" si="2"/>
        <v>0</v>
      </c>
    </row>
    <row r="189" spans="1:10" ht="13.5" customHeight="1" x14ac:dyDescent="0.3">
      <c r="A189" s="40"/>
      <c r="B189" s="40"/>
      <c r="C189" s="40"/>
      <c r="D189" s="30"/>
      <c r="E189" s="41" t="s">
        <v>140</v>
      </c>
      <c r="F189" s="41"/>
      <c r="G189" s="7" t="s">
        <v>5</v>
      </c>
      <c r="H189" s="17"/>
      <c r="I189" s="8">
        <v>1100</v>
      </c>
      <c r="J189" s="24">
        <f t="shared" si="2"/>
        <v>0</v>
      </c>
    </row>
    <row r="190" spans="1:10" ht="13.5" customHeight="1" x14ac:dyDescent="0.3">
      <c r="A190" s="40"/>
      <c r="B190" s="40"/>
      <c r="C190" s="40"/>
      <c r="D190" s="30"/>
      <c r="E190" s="41" t="s">
        <v>141</v>
      </c>
      <c r="F190" s="41"/>
      <c r="G190" s="7" t="s">
        <v>5</v>
      </c>
      <c r="H190" s="17"/>
      <c r="I190" s="8">
        <v>350</v>
      </c>
      <c r="J190" s="24">
        <f t="shared" si="2"/>
        <v>0</v>
      </c>
    </row>
    <row r="191" spans="1:10" ht="13.5" customHeight="1" x14ac:dyDescent="0.3">
      <c r="A191" s="40"/>
      <c r="B191" s="40"/>
      <c r="C191" s="40"/>
      <c r="D191" s="30"/>
      <c r="E191" s="41" t="s">
        <v>142</v>
      </c>
      <c r="F191" s="41"/>
      <c r="G191" s="7" t="s">
        <v>5</v>
      </c>
      <c r="H191" s="17"/>
      <c r="I191" s="8">
        <v>810</v>
      </c>
      <c r="J191" s="24">
        <f t="shared" si="2"/>
        <v>0</v>
      </c>
    </row>
    <row r="192" spans="1:10" ht="13.5" customHeight="1" x14ac:dyDescent="0.3">
      <c r="A192" s="40"/>
      <c r="B192" s="40"/>
      <c r="C192" s="40"/>
      <c r="D192" s="30"/>
      <c r="E192" s="41" t="s">
        <v>143</v>
      </c>
      <c r="F192" s="41"/>
      <c r="G192" s="7" t="s">
        <v>5</v>
      </c>
      <c r="H192" s="17"/>
      <c r="I192" s="8">
        <v>760</v>
      </c>
      <c r="J192" s="24">
        <f t="shared" si="2"/>
        <v>0</v>
      </c>
    </row>
    <row r="193" spans="1:10" ht="13.5" customHeight="1" x14ac:dyDescent="0.3">
      <c r="A193" s="40"/>
      <c r="B193" s="40"/>
      <c r="C193" s="40"/>
      <c r="D193" s="30"/>
      <c r="E193" s="41" t="s">
        <v>144</v>
      </c>
      <c r="F193" s="41"/>
      <c r="G193" s="7" t="s">
        <v>5</v>
      </c>
      <c r="H193" s="17"/>
      <c r="I193" s="8">
        <v>650</v>
      </c>
      <c r="J193" s="24">
        <f t="shared" si="2"/>
        <v>0</v>
      </c>
    </row>
    <row r="194" spans="1:10" ht="13.5" customHeight="1" x14ac:dyDescent="0.3">
      <c r="A194" s="40"/>
      <c r="B194" s="40"/>
      <c r="C194" s="40"/>
      <c r="D194" s="30"/>
      <c r="E194" s="42" t="s">
        <v>212</v>
      </c>
      <c r="F194" s="42"/>
      <c r="G194" s="7" t="s">
        <v>5</v>
      </c>
      <c r="H194" s="17"/>
      <c r="I194" s="8">
        <v>550</v>
      </c>
      <c r="J194" s="24">
        <f t="shared" si="2"/>
        <v>0</v>
      </c>
    </row>
    <row r="195" spans="1:10" ht="13.5" customHeight="1" x14ac:dyDescent="0.3">
      <c r="A195" s="30"/>
      <c r="B195" s="30"/>
      <c r="C195" s="30"/>
      <c r="D195" s="58" t="s">
        <v>180</v>
      </c>
      <c r="E195" s="58"/>
      <c r="F195" s="58"/>
      <c r="G195" s="14"/>
      <c r="H195" s="16"/>
      <c r="I195" s="15"/>
      <c r="J195" s="25"/>
    </row>
    <row r="196" spans="1:10" ht="13.5" customHeight="1" x14ac:dyDescent="0.3">
      <c r="A196" s="40"/>
      <c r="B196" s="40"/>
      <c r="C196" s="40"/>
      <c r="D196" s="30"/>
      <c r="E196" s="41" t="s">
        <v>145</v>
      </c>
      <c r="F196" s="41"/>
      <c r="G196" s="7" t="s">
        <v>5</v>
      </c>
      <c r="H196" s="17"/>
      <c r="I196" s="8">
        <v>2100</v>
      </c>
      <c r="J196" s="24">
        <f t="shared" si="2"/>
        <v>0</v>
      </c>
    </row>
    <row r="197" spans="1:10" ht="13.5" customHeight="1" x14ac:dyDescent="0.3">
      <c r="A197" s="40"/>
      <c r="B197" s="40"/>
      <c r="C197" s="40"/>
      <c r="D197" s="30"/>
      <c r="E197" s="41" t="s">
        <v>146</v>
      </c>
      <c r="F197" s="41"/>
      <c r="G197" s="7" t="s">
        <v>5</v>
      </c>
      <c r="H197" s="17"/>
      <c r="I197" s="8">
        <v>920</v>
      </c>
      <c r="J197" s="24">
        <f t="shared" si="2"/>
        <v>0</v>
      </c>
    </row>
    <row r="198" spans="1:10" ht="13.5" customHeight="1" x14ac:dyDescent="0.3">
      <c r="A198" s="40"/>
      <c r="B198" s="40"/>
      <c r="C198" s="40"/>
      <c r="D198" s="30"/>
      <c r="E198" s="41" t="s">
        <v>147</v>
      </c>
      <c r="F198" s="41"/>
      <c r="G198" s="7" t="s">
        <v>5</v>
      </c>
      <c r="H198" s="17"/>
      <c r="I198" s="8">
        <v>1600</v>
      </c>
      <c r="J198" s="24">
        <f t="shared" si="2"/>
        <v>0</v>
      </c>
    </row>
    <row r="199" spans="1:10" ht="13.5" customHeight="1" x14ac:dyDescent="0.3">
      <c r="A199" s="40"/>
      <c r="B199" s="40"/>
      <c r="C199" s="40"/>
      <c r="D199" s="30"/>
      <c r="E199" s="41" t="s">
        <v>148</v>
      </c>
      <c r="F199" s="41"/>
      <c r="G199" s="7" t="s">
        <v>5</v>
      </c>
      <c r="H199" s="17"/>
      <c r="I199" s="8">
        <v>980</v>
      </c>
      <c r="J199" s="24">
        <f t="shared" si="2"/>
        <v>0</v>
      </c>
    </row>
    <row r="200" spans="1:10" ht="13.5" customHeight="1" x14ac:dyDescent="0.3">
      <c r="A200" s="40"/>
      <c r="B200" s="40"/>
      <c r="C200" s="40"/>
      <c r="D200" s="30"/>
      <c r="E200" s="41" t="s">
        <v>149</v>
      </c>
      <c r="F200" s="41"/>
      <c r="G200" s="7" t="s">
        <v>5</v>
      </c>
      <c r="H200" s="17"/>
      <c r="I200" s="8">
        <v>1150</v>
      </c>
      <c r="J200" s="24">
        <f t="shared" si="2"/>
        <v>0</v>
      </c>
    </row>
    <row r="201" spans="1:10" ht="13.5" customHeight="1" x14ac:dyDescent="0.3">
      <c r="A201" s="40"/>
      <c r="B201" s="40"/>
      <c r="C201" s="40"/>
      <c r="D201" s="30"/>
      <c r="E201" s="41" t="s">
        <v>150</v>
      </c>
      <c r="F201" s="41"/>
      <c r="G201" s="7" t="s">
        <v>5</v>
      </c>
      <c r="H201" s="17"/>
      <c r="I201" s="8">
        <v>1150</v>
      </c>
      <c r="J201" s="24">
        <f t="shared" si="2"/>
        <v>0</v>
      </c>
    </row>
    <row r="202" spans="1:10" ht="13.5" customHeight="1" x14ac:dyDescent="0.3">
      <c r="A202" s="30"/>
      <c r="B202" s="30"/>
      <c r="C202" s="30"/>
      <c r="D202" s="58" t="s">
        <v>151</v>
      </c>
      <c r="E202" s="58"/>
      <c r="F202" s="58"/>
      <c r="G202" s="14"/>
      <c r="H202" s="16"/>
      <c r="I202" s="15"/>
      <c r="J202" s="25"/>
    </row>
    <row r="203" spans="1:10" ht="13.5" customHeight="1" x14ac:dyDescent="0.3">
      <c r="A203" s="40"/>
      <c r="B203" s="40"/>
      <c r="C203" s="40"/>
      <c r="D203" s="30"/>
      <c r="E203" s="41" t="s">
        <v>152</v>
      </c>
      <c r="F203" s="41"/>
      <c r="G203" s="7" t="s">
        <v>5</v>
      </c>
      <c r="H203" s="17"/>
      <c r="I203" s="8">
        <v>680</v>
      </c>
      <c r="J203" s="24">
        <f t="shared" si="2"/>
        <v>0</v>
      </c>
    </row>
    <row r="204" spans="1:10" ht="13.5" customHeight="1" x14ac:dyDescent="0.3">
      <c r="A204" s="40"/>
      <c r="B204" s="40"/>
      <c r="C204" s="40"/>
      <c r="D204" s="30"/>
      <c r="E204" s="41" t="s">
        <v>153</v>
      </c>
      <c r="F204" s="41"/>
      <c r="G204" s="7" t="s">
        <v>5</v>
      </c>
      <c r="H204" s="17"/>
      <c r="I204" s="8">
        <v>1700</v>
      </c>
      <c r="J204" s="24">
        <f t="shared" si="2"/>
        <v>0</v>
      </c>
    </row>
    <row r="205" spans="1:10" ht="13.5" customHeight="1" x14ac:dyDescent="0.3">
      <c r="A205" s="40"/>
      <c r="B205" s="40"/>
      <c r="C205" s="40"/>
      <c r="D205" s="30"/>
      <c r="E205" s="41" t="s">
        <v>154</v>
      </c>
      <c r="F205" s="41"/>
      <c r="G205" s="7" t="s">
        <v>5</v>
      </c>
      <c r="H205" s="17"/>
      <c r="I205" s="8">
        <v>870</v>
      </c>
      <c r="J205" s="24">
        <f t="shared" ref="J205:J225" si="3">H205*I205</f>
        <v>0</v>
      </c>
    </row>
    <row r="206" spans="1:10" ht="13.5" customHeight="1" x14ac:dyDescent="0.3">
      <c r="A206" s="40"/>
      <c r="B206" s="40"/>
      <c r="C206" s="40"/>
      <c r="D206" s="30"/>
      <c r="E206" s="41" t="s">
        <v>155</v>
      </c>
      <c r="F206" s="41"/>
      <c r="G206" s="7" t="s">
        <v>5</v>
      </c>
      <c r="H206" s="17"/>
      <c r="I206" s="8">
        <v>1250</v>
      </c>
      <c r="J206" s="24">
        <f t="shared" si="3"/>
        <v>0</v>
      </c>
    </row>
    <row r="207" spans="1:10" ht="13.5" customHeight="1" x14ac:dyDescent="0.3">
      <c r="A207" s="30"/>
      <c r="B207" s="30"/>
      <c r="C207" s="30"/>
      <c r="D207" s="58" t="s">
        <v>124</v>
      </c>
      <c r="E207" s="58"/>
      <c r="F207" s="58"/>
      <c r="G207" s="14"/>
      <c r="H207" s="16"/>
      <c r="I207" s="15"/>
      <c r="J207" s="25"/>
    </row>
    <row r="208" spans="1:10" ht="13.5" customHeight="1" x14ac:dyDescent="0.3">
      <c r="A208" s="40"/>
      <c r="B208" s="40"/>
      <c r="C208" s="40"/>
      <c r="D208" s="30"/>
      <c r="E208" s="41" t="s">
        <v>213</v>
      </c>
      <c r="F208" s="41"/>
      <c r="G208" s="7" t="s">
        <v>5</v>
      </c>
      <c r="H208" s="17"/>
      <c r="I208" s="8">
        <v>620</v>
      </c>
      <c r="J208" s="24">
        <f t="shared" si="3"/>
        <v>0</v>
      </c>
    </row>
    <row r="209" spans="1:10" ht="13.5" customHeight="1" x14ac:dyDescent="0.3">
      <c r="A209" s="40"/>
      <c r="B209" s="40"/>
      <c r="C209" s="40"/>
      <c r="D209" s="30"/>
      <c r="E209" s="41" t="s">
        <v>156</v>
      </c>
      <c r="F209" s="41"/>
      <c r="G209" s="7" t="s">
        <v>5</v>
      </c>
      <c r="H209" s="17"/>
      <c r="I209" s="8">
        <v>520</v>
      </c>
      <c r="J209" s="24">
        <f t="shared" si="3"/>
        <v>0</v>
      </c>
    </row>
    <row r="210" spans="1:10" ht="13.5" customHeight="1" x14ac:dyDescent="0.3">
      <c r="A210" s="40"/>
      <c r="B210" s="40"/>
      <c r="C210" s="40"/>
      <c r="D210" s="30"/>
      <c r="E210" s="41" t="s">
        <v>157</v>
      </c>
      <c r="F210" s="41"/>
      <c r="G210" s="7" t="s">
        <v>5</v>
      </c>
      <c r="H210" s="17"/>
      <c r="I210" s="8">
        <v>650</v>
      </c>
      <c r="J210" s="24">
        <f t="shared" si="3"/>
        <v>0</v>
      </c>
    </row>
    <row r="211" spans="1:10" ht="13.5" customHeight="1" x14ac:dyDescent="0.3">
      <c r="A211" s="40"/>
      <c r="B211" s="40"/>
      <c r="C211" s="40"/>
      <c r="D211" s="30"/>
      <c r="E211" s="41" t="s">
        <v>158</v>
      </c>
      <c r="F211" s="41"/>
      <c r="G211" s="7" t="s">
        <v>5</v>
      </c>
      <c r="H211" s="17"/>
      <c r="I211" s="8">
        <v>850</v>
      </c>
      <c r="J211" s="24">
        <f t="shared" si="3"/>
        <v>0</v>
      </c>
    </row>
    <row r="212" spans="1:10" ht="13.5" customHeight="1" x14ac:dyDescent="0.3">
      <c r="A212" s="40"/>
      <c r="B212" s="40"/>
      <c r="C212" s="40"/>
      <c r="D212" s="30"/>
      <c r="E212" s="41" t="s">
        <v>214</v>
      </c>
      <c r="F212" s="41"/>
      <c r="G212" s="7" t="s">
        <v>5</v>
      </c>
      <c r="H212" s="17"/>
      <c r="I212" s="8">
        <v>680</v>
      </c>
      <c r="J212" s="24">
        <f t="shared" si="3"/>
        <v>0</v>
      </c>
    </row>
    <row r="213" spans="1:10" ht="13.5" customHeight="1" x14ac:dyDescent="0.3">
      <c r="A213" s="40"/>
      <c r="B213" s="40"/>
      <c r="C213" s="40"/>
      <c r="D213" s="30"/>
      <c r="E213" s="41" t="s">
        <v>159</v>
      </c>
      <c r="F213" s="41"/>
      <c r="G213" s="7" t="s">
        <v>5</v>
      </c>
      <c r="H213" s="17"/>
      <c r="I213" s="8">
        <v>600</v>
      </c>
      <c r="J213" s="24">
        <f t="shared" si="3"/>
        <v>0</v>
      </c>
    </row>
    <row r="214" spans="1:10" ht="13.5" customHeight="1" x14ac:dyDescent="0.3">
      <c r="A214" s="30"/>
      <c r="B214" s="30"/>
      <c r="C214" s="30"/>
      <c r="D214" s="58" t="s">
        <v>160</v>
      </c>
      <c r="E214" s="58"/>
      <c r="F214" s="58"/>
      <c r="G214" s="14"/>
      <c r="H214" s="16"/>
      <c r="I214" s="15"/>
      <c r="J214" s="25"/>
    </row>
    <row r="215" spans="1:10" ht="13.5" customHeight="1" x14ac:dyDescent="0.3">
      <c r="A215" s="40"/>
      <c r="B215" s="40"/>
      <c r="C215" s="40"/>
      <c r="D215" s="30"/>
      <c r="E215" s="41" t="s">
        <v>161</v>
      </c>
      <c r="F215" s="41"/>
      <c r="G215" s="7" t="s">
        <v>5</v>
      </c>
      <c r="H215" s="17"/>
      <c r="I215" s="8">
        <v>570</v>
      </c>
      <c r="J215" s="24">
        <f t="shared" si="3"/>
        <v>0</v>
      </c>
    </row>
    <row r="216" spans="1:10" ht="13.5" customHeight="1" x14ac:dyDescent="0.3">
      <c r="A216" s="40"/>
      <c r="B216" s="40"/>
      <c r="C216" s="40"/>
      <c r="D216" s="30"/>
      <c r="E216" s="41" t="s">
        <v>162</v>
      </c>
      <c r="F216" s="41"/>
      <c r="G216" s="7" t="s">
        <v>5</v>
      </c>
      <c r="H216" s="17"/>
      <c r="I216" s="8">
        <v>590</v>
      </c>
      <c r="J216" s="24">
        <f t="shared" si="3"/>
        <v>0</v>
      </c>
    </row>
    <row r="217" spans="1:10" ht="13.5" customHeight="1" x14ac:dyDescent="0.3">
      <c r="A217" s="40"/>
      <c r="B217" s="40"/>
      <c r="C217" s="40"/>
      <c r="D217" s="30"/>
      <c r="E217" s="41" t="s">
        <v>163</v>
      </c>
      <c r="F217" s="41"/>
      <c r="G217" s="7" t="s">
        <v>5</v>
      </c>
      <c r="H217" s="17"/>
      <c r="I217" s="8">
        <v>850</v>
      </c>
      <c r="J217" s="24">
        <f t="shared" si="3"/>
        <v>0</v>
      </c>
    </row>
    <row r="218" spans="1:10" ht="13.5" customHeight="1" x14ac:dyDescent="0.3">
      <c r="A218" s="30"/>
      <c r="B218" s="30"/>
      <c r="C218" s="58" t="s">
        <v>164</v>
      </c>
      <c r="D218" s="58"/>
      <c r="E218" s="58"/>
      <c r="F218" s="58"/>
      <c r="G218" s="14"/>
      <c r="H218" s="16"/>
      <c r="I218" s="15"/>
      <c r="J218" s="25"/>
    </row>
    <row r="219" spans="1:10" ht="13.5" customHeight="1" x14ac:dyDescent="0.3">
      <c r="A219" s="40"/>
      <c r="B219" s="40"/>
      <c r="C219" s="30"/>
      <c r="D219" s="41" t="s">
        <v>165</v>
      </c>
      <c r="E219" s="41"/>
      <c r="F219" s="41"/>
      <c r="G219" s="7" t="s">
        <v>5</v>
      </c>
      <c r="H219" s="17"/>
      <c r="I219" s="8">
        <v>210</v>
      </c>
      <c r="J219" s="24">
        <f t="shared" si="3"/>
        <v>0</v>
      </c>
    </row>
    <row r="220" spans="1:10" ht="13.5" customHeight="1" x14ac:dyDescent="0.3">
      <c r="A220" s="40"/>
      <c r="B220" s="40"/>
      <c r="C220" s="30"/>
      <c r="D220" s="41" t="s">
        <v>166</v>
      </c>
      <c r="E220" s="41"/>
      <c r="F220" s="41"/>
      <c r="G220" s="7" t="s">
        <v>5</v>
      </c>
      <c r="H220" s="17"/>
      <c r="I220" s="8">
        <v>120</v>
      </c>
      <c r="J220" s="24">
        <f t="shared" si="3"/>
        <v>0</v>
      </c>
    </row>
    <row r="221" spans="1:10" ht="13.5" customHeight="1" x14ac:dyDescent="0.3">
      <c r="A221" s="40"/>
      <c r="B221" s="40"/>
      <c r="C221" s="30"/>
      <c r="D221" s="41" t="s">
        <v>167</v>
      </c>
      <c r="E221" s="41"/>
      <c r="F221" s="41"/>
      <c r="G221" s="7" t="s">
        <v>5</v>
      </c>
      <c r="H221" s="17"/>
      <c r="I221" s="8">
        <v>190</v>
      </c>
      <c r="J221" s="24">
        <f t="shared" si="3"/>
        <v>0</v>
      </c>
    </row>
    <row r="222" spans="1:10" ht="13.5" customHeight="1" x14ac:dyDescent="0.3">
      <c r="A222" s="30"/>
      <c r="B222" s="30"/>
      <c r="C222" s="58" t="s">
        <v>168</v>
      </c>
      <c r="D222" s="58"/>
      <c r="E222" s="58"/>
      <c r="F222" s="58"/>
      <c r="G222" s="14"/>
      <c r="H222" s="16"/>
      <c r="I222" s="15"/>
      <c r="J222" s="25"/>
    </row>
    <row r="223" spans="1:10" ht="13.5" customHeight="1" x14ac:dyDescent="0.3">
      <c r="A223" s="40"/>
      <c r="B223" s="40"/>
      <c r="C223" s="30"/>
      <c r="D223" s="41" t="s">
        <v>169</v>
      </c>
      <c r="E223" s="41"/>
      <c r="F223" s="41"/>
      <c r="G223" s="7" t="s">
        <v>14</v>
      </c>
      <c r="H223" s="17"/>
      <c r="I223" s="8">
        <v>50</v>
      </c>
      <c r="J223" s="24">
        <f t="shared" si="3"/>
        <v>0</v>
      </c>
    </row>
    <row r="224" spans="1:10" ht="13.5" customHeight="1" x14ac:dyDescent="0.3">
      <c r="A224" s="40"/>
      <c r="B224" s="40"/>
      <c r="C224" s="30"/>
      <c r="D224" s="41" t="s">
        <v>170</v>
      </c>
      <c r="E224" s="41"/>
      <c r="F224" s="41"/>
      <c r="G224" s="7" t="s">
        <v>14</v>
      </c>
      <c r="H224" s="17"/>
      <c r="I224" s="8">
        <v>50</v>
      </c>
      <c r="J224" s="24">
        <f t="shared" si="3"/>
        <v>0</v>
      </c>
    </row>
    <row r="225" spans="1:10" ht="13.5" customHeight="1" x14ac:dyDescent="0.3">
      <c r="A225" s="40"/>
      <c r="B225" s="40"/>
      <c r="C225" s="30"/>
      <c r="D225" s="41" t="s">
        <v>171</v>
      </c>
      <c r="E225" s="41"/>
      <c r="F225" s="41"/>
      <c r="G225" s="7" t="s">
        <v>14</v>
      </c>
      <c r="H225" s="17"/>
      <c r="I225" s="8">
        <v>50</v>
      </c>
      <c r="J225" s="24">
        <f t="shared" si="3"/>
        <v>0</v>
      </c>
    </row>
    <row r="226" spans="1:10" ht="13.5" customHeight="1" x14ac:dyDescent="0.3">
      <c r="A226" s="33"/>
      <c r="B226" s="33"/>
      <c r="C226" s="30"/>
      <c r="D226" s="41" t="s">
        <v>175</v>
      </c>
      <c r="E226" s="41"/>
      <c r="F226" s="41"/>
      <c r="G226" s="7"/>
      <c r="H226" s="17"/>
      <c r="I226" s="8"/>
      <c r="J226" s="23"/>
    </row>
    <row r="227" spans="1:10" ht="13.5" customHeight="1" x14ac:dyDescent="0.3">
      <c r="A227" s="33"/>
      <c r="B227" s="33"/>
      <c r="C227" s="30"/>
      <c r="D227" s="34"/>
      <c r="E227" s="34"/>
      <c r="F227" s="35" t="s">
        <v>176</v>
      </c>
      <c r="G227" s="14"/>
      <c r="H227" s="16"/>
      <c r="I227" s="15"/>
      <c r="J227" s="25"/>
    </row>
    <row r="228" spans="1:10" ht="13.5" customHeight="1" x14ac:dyDescent="0.3">
      <c r="A228" s="33"/>
      <c r="B228" s="33"/>
      <c r="C228" s="30"/>
      <c r="D228" s="34"/>
      <c r="E228" s="34"/>
      <c r="F228" s="34" t="s">
        <v>177</v>
      </c>
      <c r="G228" s="7"/>
      <c r="H228" s="17"/>
      <c r="I228" s="8"/>
      <c r="J228" s="23">
        <f>0.1*J227</f>
        <v>0</v>
      </c>
    </row>
    <row r="229" spans="1:10" ht="13.5" customHeight="1" x14ac:dyDescent="0.3">
      <c r="A229" s="33"/>
      <c r="B229" s="33"/>
      <c r="C229" s="30"/>
      <c r="D229" s="34"/>
      <c r="E229" s="34"/>
      <c r="F229" s="34" t="s">
        <v>218</v>
      </c>
      <c r="G229" s="7"/>
      <c r="H229" s="17"/>
      <c r="I229" s="8">
        <v>2000</v>
      </c>
      <c r="J229" s="23"/>
    </row>
    <row r="230" spans="1:10" ht="13.5" customHeight="1" x14ac:dyDescent="0.3">
      <c r="A230" s="33"/>
      <c r="B230" s="33"/>
      <c r="C230" s="30"/>
      <c r="D230" s="34"/>
      <c r="E230" s="34"/>
      <c r="F230" s="36" t="s">
        <v>215</v>
      </c>
      <c r="G230" s="9"/>
      <c r="H230" s="17"/>
      <c r="I230" s="8">
        <v>3000</v>
      </c>
      <c r="J230" s="23"/>
    </row>
    <row r="231" spans="1:10" ht="13.5" customHeight="1" x14ac:dyDescent="0.3">
      <c r="A231" s="33"/>
      <c r="B231" s="33"/>
      <c r="C231" s="30"/>
      <c r="D231" s="34"/>
      <c r="E231" s="34"/>
      <c r="F231" s="34" t="s">
        <v>183</v>
      </c>
      <c r="G231" s="9"/>
      <c r="H231" s="17"/>
      <c r="I231" s="8"/>
      <c r="J231" s="24"/>
    </row>
    <row r="232" spans="1:10" ht="13.5" customHeight="1" x14ac:dyDescent="0.3">
      <c r="A232" s="33"/>
      <c r="B232" s="33"/>
      <c r="C232" s="30"/>
      <c r="D232" s="34"/>
      <c r="E232" s="34"/>
      <c r="F232" s="34"/>
      <c r="G232" s="7"/>
      <c r="H232" s="17"/>
      <c r="I232" s="8"/>
      <c r="J232" s="23"/>
    </row>
    <row r="233" spans="1:10" ht="13.5" customHeight="1" x14ac:dyDescent="0.3">
      <c r="A233" s="33"/>
      <c r="B233" s="33"/>
      <c r="C233" s="30"/>
      <c r="D233" s="34"/>
      <c r="E233" s="34"/>
      <c r="F233" s="34" t="s">
        <v>174</v>
      </c>
      <c r="G233" s="7"/>
      <c r="H233" s="17"/>
      <c r="I233" s="8"/>
      <c r="J233" s="23"/>
    </row>
    <row r="234" spans="1:10" ht="13.5" customHeight="1" x14ac:dyDescent="0.3">
      <c r="A234" s="40"/>
      <c r="B234" s="40"/>
      <c r="C234" s="30"/>
      <c r="D234" s="41"/>
      <c r="E234" s="41"/>
      <c r="F234" s="41"/>
      <c r="G234" s="7"/>
      <c r="H234" s="17"/>
      <c r="I234" s="8"/>
      <c r="J234" s="23"/>
    </row>
    <row r="235" spans="1:10" ht="13.5" customHeight="1" x14ac:dyDescent="0.3">
      <c r="A235" s="10"/>
      <c r="B235" s="10"/>
      <c r="C235" s="2"/>
      <c r="D235" s="9"/>
      <c r="E235" s="9"/>
      <c r="F235" s="9"/>
      <c r="G235" s="7"/>
      <c r="H235" s="17"/>
      <c r="I235" s="8"/>
      <c r="J235" s="23"/>
    </row>
    <row r="236" spans="1:10" ht="13.5" customHeight="1" x14ac:dyDescent="0.3">
      <c r="A236" s="10"/>
      <c r="B236" s="10"/>
      <c r="C236" s="2"/>
      <c r="D236" s="9"/>
      <c r="E236" s="9"/>
      <c r="F236" s="37"/>
      <c r="G236" s="14"/>
      <c r="H236" s="16"/>
      <c r="I236" s="15" t="s">
        <v>174</v>
      </c>
      <c r="J236" s="25"/>
    </row>
    <row r="237" spans="1:10" ht="13.5" customHeight="1" x14ac:dyDescent="0.3">
      <c r="A237" s="10"/>
      <c r="B237" s="10"/>
      <c r="C237" s="2"/>
      <c r="D237" s="9"/>
      <c r="E237" s="9"/>
      <c r="F237" s="9"/>
      <c r="G237" s="7"/>
      <c r="H237" s="17"/>
      <c r="I237" s="8"/>
      <c r="J237" s="23"/>
    </row>
    <row r="238" spans="1:10" ht="13.5" customHeight="1" x14ac:dyDescent="0.3">
      <c r="A238" s="10"/>
      <c r="B238" s="10"/>
      <c r="C238" s="2"/>
      <c r="D238" s="9"/>
      <c r="E238" s="9"/>
      <c r="F238" s="9"/>
      <c r="G238" s="7"/>
      <c r="H238" s="17"/>
      <c r="I238" s="8"/>
      <c r="J238" s="23"/>
    </row>
    <row r="239" spans="1:10" ht="13.5" customHeight="1" x14ac:dyDescent="0.3">
      <c r="A239" s="10"/>
      <c r="B239" s="10"/>
      <c r="C239" s="2"/>
      <c r="D239" s="9"/>
      <c r="E239" s="9"/>
      <c r="F239" s="9"/>
      <c r="G239" s="7"/>
      <c r="H239" s="17"/>
      <c r="I239" s="8" t="s">
        <v>178</v>
      </c>
      <c r="J239" s="23"/>
    </row>
    <row r="240" spans="1:10" ht="15.75" customHeight="1" x14ac:dyDescent="0.25">
      <c r="A240" s="39"/>
      <c r="B240" s="39"/>
      <c r="C240" s="39"/>
      <c r="D240" s="39"/>
      <c r="E240" s="39"/>
      <c r="F240" s="39"/>
      <c r="G240" s="11"/>
      <c r="H240" s="18"/>
      <c r="I240" s="11"/>
      <c r="J240" s="23"/>
    </row>
  </sheetData>
  <mergeCells count="408">
    <mergeCell ref="G9:J9"/>
    <mergeCell ref="D10:F10"/>
    <mergeCell ref="A11:C11"/>
    <mergeCell ref="E11:F11"/>
    <mergeCell ref="A2:G2"/>
    <mergeCell ref="A8:F8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D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5:C25"/>
    <mergeCell ref="E25:F25"/>
    <mergeCell ref="A29:C29"/>
    <mergeCell ref="E29:F29"/>
    <mergeCell ref="D30:F30"/>
    <mergeCell ref="A31:C31"/>
    <mergeCell ref="E31:F31"/>
    <mergeCell ref="A26:C26"/>
    <mergeCell ref="E26:F26"/>
    <mergeCell ref="A27:C27"/>
    <mergeCell ref="E27:F27"/>
    <mergeCell ref="A28:C28"/>
    <mergeCell ref="E28:F28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D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5:C65"/>
    <mergeCell ref="E65:F65"/>
    <mergeCell ref="A66:C66"/>
    <mergeCell ref="E66:F66"/>
    <mergeCell ref="A63:C63"/>
    <mergeCell ref="E63:F63"/>
    <mergeCell ref="A64:C64"/>
    <mergeCell ref="E64:F64"/>
    <mergeCell ref="A70:C70"/>
    <mergeCell ref="E70:F70"/>
    <mergeCell ref="A71:C71"/>
    <mergeCell ref="E71:F71"/>
    <mergeCell ref="A67:C67"/>
    <mergeCell ref="E67:F67"/>
    <mergeCell ref="A68:C68"/>
    <mergeCell ref="E68:F68"/>
    <mergeCell ref="D69:F69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6:C96"/>
    <mergeCell ref="E96:F96"/>
    <mergeCell ref="A97:C97"/>
    <mergeCell ref="E97:F97"/>
    <mergeCell ref="A93:C93"/>
    <mergeCell ref="E93:F93"/>
    <mergeCell ref="A94:C94"/>
    <mergeCell ref="E94:F94"/>
    <mergeCell ref="A95:C95"/>
    <mergeCell ref="E95:F95"/>
    <mergeCell ref="A101:C101"/>
    <mergeCell ref="E101:F101"/>
    <mergeCell ref="A98:C98"/>
    <mergeCell ref="E98:F98"/>
    <mergeCell ref="A99:C99"/>
    <mergeCell ref="E99:F99"/>
    <mergeCell ref="A100:C100"/>
    <mergeCell ref="E100:F100"/>
    <mergeCell ref="D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C118:F118"/>
    <mergeCell ref="A115:C115"/>
    <mergeCell ref="E115:F115"/>
    <mergeCell ref="A116:C116"/>
    <mergeCell ref="E116:F116"/>
    <mergeCell ref="A117:C117"/>
    <mergeCell ref="E117:F117"/>
    <mergeCell ref="D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C128"/>
    <mergeCell ref="E128:F128"/>
    <mergeCell ref="A132:C132"/>
    <mergeCell ref="E132:F132"/>
    <mergeCell ref="D133:F133"/>
    <mergeCell ref="A129:C129"/>
    <mergeCell ref="E129:F129"/>
    <mergeCell ref="A130:C130"/>
    <mergeCell ref="E130:F130"/>
    <mergeCell ref="A131:C131"/>
    <mergeCell ref="E131:F131"/>
    <mergeCell ref="A140:C140"/>
    <mergeCell ref="E140:F140"/>
    <mergeCell ref="A141:C141"/>
    <mergeCell ref="E141:F141"/>
    <mergeCell ref="A139:D139"/>
    <mergeCell ref="E134:F134"/>
    <mergeCell ref="A135:D135"/>
    <mergeCell ref="A136:D136"/>
    <mergeCell ref="A137:D137"/>
    <mergeCell ref="A138:D138"/>
    <mergeCell ref="A144:C144"/>
    <mergeCell ref="E144:F144"/>
    <mergeCell ref="A145:C145"/>
    <mergeCell ref="E145:F145"/>
    <mergeCell ref="A142:C142"/>
    <mergeCell ref="E142:F142"/>
    <mergeCell ref="A143:C143"/>
    <mergeCell ref="E143:F143"/>
    <mergeCell ref="A149:C149"/>
    <mergeCell ref="E149:F149"/>
    <mergeCell ref="A150:C150"/>
    <mergeCell ref="E150:F150"/>
    <mergeCell ref="A146:C146"/>
    <mergeCell ref="E146:F146"/>
    <mergeCell ref="A147:C147"/>
    <mergeCell ref="E147:F147"/>
    <mergeCell ref="A148:C148"/>
    <mergeCell ref="E148:F148"/>
    <mergeCell ref="C154:F154"/>
    <mergeCell ref="D155:F155"/>
    <mergeCell ref="A151:C151"/>
    <mergeCell ref="E151:F151"/>
    <mergeCell ref="A152:C152"/>
    <mergeCell ref="E152:F152"/>
    <mergeCell ref="A153:C153"/>
    <mergeCell ref="E153:F153"/>
    <mergeCell ref="A156:C156"/>
    <mergeCell ref="E156:F156"/>
    <mergeCell ref="A157:C157"/>
    <mergeCell ref="E157:F157"/>
    <mergeCell ref="A158:C158"/>
    <mergeCell ref="E158:F158"/>
    <mergeCell ref="A159:C159"/>
    <mergeCell ref="E159:F159"/>
    <mergeCell ref="D160:F160"/>
    <mergeCell ref="A161:C161"/>
    <mergeCell ref="E161:F161"/>
    <mergeCell ref="A162:C162"/>
    <mergeCell ref="E162:F162"/>
    <mergeCell ref="A163:C163"/>
    <mergeCell ref="E163:F163"/>
    <mergeCell ref="A164:C164"/>
    <mergeCell ref="E164:F164"/>
    <mergeCell ref="D165:F165"/>
    <mergeCell ref="A166:C166"/>
    <mergeCell ref="E166:F166"/>
    <mergeCell ref="A167:C167"/>
    <mergeCell ref="E167:F167"/>
    <mergeCell ref="A168:C168"/>
    <mergeCell ref="E168:F168"/>
    <mergeCell ref="A169:C169"/>
    <mergeCell ref="E169:F169"/>
    <mergeCell ref="C173:F173"/>
    <mergeCell ref="D174:F174"/>
    <mergeCell ref="A175:C175"/>
    <mergeCell ref="E175:F175"/>
    <mergeCell ref="D170:F170"/>
    <mergeCell ref="A171:C171"/>
    <mergeCell ref="E171:F171"/>
    <mergeCell ref="A172:C172"/>
    <mergeCell ref="E172:F172"/>
    <mergeCell ref="A176:C176"/>
    <mergeCell ref="E176:F176"/>
    <mergeCell ref="A177:C177"/>
    <mergeCell ref="E177:F177"/>
    <mergeCell ref="A178:C178"/>
    <mergeCell ref="E178:F178"/>
    <mergeCell ref="A179:C179"/>
    <mergeCell ref="E179:F179"/>
    <mergeCell ref="A180:C180"/>
    <mergeCell ref="E180:F180"/>
    <mergeCell ref="A181:C181"/>
    <mergeCell ref="E181:F181"/>
    <mergeCell ref="D182:F182"/>
    <mergeCell ref="A183:C183"/>
    <mergeCell ref="E183:F183"/>
    <mergeCell ref="A184:C184"/>
    <mergeCell ref="E184:F184"/>
    <mergeCell ref="A185:C185"/>
    <mergeCell ref="E185:F185"/>
    <mergeCell ref="A186:C186"/>
    <mergeCell ref="E186:F186"/>
    <mergeCell ref="A187:C187"/>
    <mergeCell ref="E187:F187"/>
    <mergeCell ref="A188:C188"/>
    <mergeCell ref="E188:F188"/>
    <mergeCell ref="A189:C189"/>
    <mergeCell ref="E189:F189"/>
    <mergeCell ref="A190:C190"/>
    <mergeCell ref="E190:F190"/>
    <mergeCell ref="A191:C191"/>
    <mergeCell ref="E191:F191"/>
    <mergeCell ref="A192:C192"/>
    <mergeCell ref="E192:F192"/>
    <mergeCell ref="A193:C193"/>
    <mergeCell ref="E193:F193"/>
    <mergeCell ref="A194:C194"/>
    <mergeCell ref="E194:F194"/>
    <mergeCell ref="D195:F195"/>
    <mergeCell ref="A196:C196"/>
    <mergeCell ref="E196:F196"/>
    <mergeCell ref="A197:C197"/>
    <mergeCell ref="E197:F197"/>
    <mergeCell ref="A198:C198"/>
    <mergeCell ref="E198:F198"/>
    <mergeCell ref="A199:C199"/>
    <mergeCell ref="E199:F199"/>
    <mergeCell ref="A200:C200"/>
    <mergeCell ref="E200:F200"/>
    <mergeCell ref="A201:C201"/>
    <mergeCell ref="E201:F201"/>
    <mergeCell ref="D202:F202"/>
    <mergeCell ref="A203:C203"/>
    <mergeCell ref="E203:F203"/>
    <mergeCell ref="A204:C204"/>
    <mergeCell ref="E204:F204"/>
    <mergeCell ref="A205:C205"/>
    <mergeCell ref="E205:F205"/>
    <mergeCell ref="A206:C206"/>
    <mergeCell ref="E206:F206"/>
    <mergeCell ref="D207:F207"/>
    <mergeCell ref="A208:C208"/>
    <mergeCell ref="E208:F208"/>
    <mergeCell ref="A209:C209"/>
    <mergeCell ref="E209:F209"/>
    <mergeCell ref="A210:C210"/>
    <mergeCell ref="E210:F210"/>
    <mergeCell ref="A211:C211"/>
    <mergeCell ref="E211:F211"/>
    <mergeCell ref="A212:C212"/>
    <mergeCell ref="E212:F212"/>
    <mergeCell ref="A213:C213"/>
    <mergeCell ref="E213:F213"/>
    <mergeCell ref="D214:F214"/>
    <mergeCell ref="A215:C215"/>
    <mergeCell ref="E215:F215"/>
    <mergeCell ref="A216:C216"/>
    <mergeCell ref="E216:F216"/>
    <mergeCell ref="A221:B221"/>
    <mergeCell ref="D221:F221"/>
    <mergeCell ref="A217:C217"/>
    <mergeCell ref="E217:F217"/>
    <mergeCell ref="C218:F218"/>
    <mergeCell ref="A219:B219"/>
    <mergeCell ref="D219:F219"/>
    <mergeCell ref="A220:B220"/>
    <mergeCell ref="D220:F220"/>
    <mergeCell ref="A240:F240"/>
    <mergeCell ref="A234:B234"/>
    <mergeCell ref="D234:F234"/>
    <mergeCell ref="C222:F222"/>
    <mergeCell ref="A223:B223"/>
    <mergeCell ref="D223:F223"/>
    <mergeCell ref="A224:B224"/>
    <mergeCell ref="D224:F224"/>
    <mergeCell ref="A225:B225"/>
    <mergeCell ref="D225:F225"/>
    <mergeCell ref="D226:F226"/>
  </mergeCells>
  <pageMargins left="0.5" right="0.5" top="0.5" bottom="0.5" header="0.3" footer="0.3"/>
  <pageSetup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Конструктор банкета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</dc:creator>
  <cp:lastModifiedBy>Ходос Наталья Александровна</cp:lastModifiedBy>
  <dcterms:created xsi:type="dcterms:W3CDTF">2023-10-05T11:17:11Z</dcterms:created>
  <dcterms:modified xsi:type="dcterms:W3CDTF">2024-01-18T12:28:15Z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16.2.4.0</vt:lpwstr>
  </property>
</Properties>
</file>