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Банкетное меню" sheetId="1" r:id="rId1"/>
    <sheet name="Банкетное предложение" sheetId="2" r:id="rId2"/>
  </sheets>
  <calcPr calcId="145621"/>
</workbook>
</file>

<file path=xl/calcChain.xml><?xml version="1.0" encoding="utf-8"?>
<calcChain xmlns="http://schemas.openxmlformats.org/spreadsheetml/2006/main">
  <c r="E23" i="2" l="1"/>
  <c r="E24" i="2" l="1"/>
  <c r="E25" i="2" s="1"/>
</calcChain>
</file>

<file path=xl/sharedStrings.xml><?xml version="1.0" encoding="utf-8"?>
<sst xmlns="http://schemas.openxmlformats.org/spreadsheetml/2006/main" count="193" uniqueCount="146">
  <si>
    <t>Банкетное меню</t>
  </si>
  <si>
    <t>Наименование</t>
  </si>
  <si>
    <t>Цена</t>
  </si>
  <si>
    <t>1кг</t>
  </si>
  <si>
    <t>Оливье</t>
  </si>
  <si>
    <t>Овощи гриль</t>
  </si>
  <si>
    <t>Картофельные дольки</t>
  </si>
  <si>
    <t>Картофель фри</t>
  </si>
  <si>
    <t xml:space="preserve">Булочки белые </t>
  </si>
  <si>
    <t>1шт</t>
  </si>
  <si>
    <t>Булочки ржаные</t>
  </si>
  <si>
    <t xml:space="preserve">Морс </t>
  </si>
  <si>
    <t>Узвар</t>
  </si>
  <si>
    <t>Шиповник</t>
  </si>
  <si>
    <t>Картофель отварной с укропом</t>
  </si>
  <si>
    <t>1л</t>
  </si>
  <si>
    <t>№ п\п</t>
  </si>
  <si>
    <t>Канапе</t>
  </si>
  <si>
    <t>Холодные закуски</t>
  </si>
  <si>
    <t>1 шт</t>
  </si>
  <si>
    <t>Салаты</t>
  </si>
  <si>
    <t>Соленья  из погребка</t>
  </si>
  <si>
    <r>
      <t xml:space="preserve">Салат Сытный мясной </t>
    </r>
    <r>
      <rPr>
        <sz val="9"/>
        <color theme="1"/>
        <rFont val="Calibri"/>
        <family val="2"/>
        <charset val="204"/>
        <scheme val="minor"/>
      </rPr>
      <t>(запеченная свинина, малосоленые ии свежые огурчики, жареные грибы,майонез)</t>
    </r>
  </si>
  <si>
    <r>
      <t xml:space="preserve">Салат Римский </t>
    </r>
    <r>
      <rPr>
        <sz val="10"/>
        <color theme="1"/>
        <rFont val="Calibri"/>
        <family val="2"/>
        <charset val="204"/>
        <scheme val="minor"/>
      </rPr>
      <t>( гов.язык, мар.шампиньоны, огурец, яйцо, кедровые орешки,лист салата, майонез)</t>
    </r>
  </si>
  <si>
    <r>
      <t xml:space="preserve">Салат Норвежский </t>
    </r>
    <r>
      <rPr>
        <sz val="10"/>
        <color theme="1"/>
        <rFont val="Calibri"/>
        <family val="2"/>
        <charset val="204"/>
        <scheme val="minor"/>
      </rPr>
      <t>( лосось, помидоры черри, микс салата, сыр Пармезан,медово-горчичный соус)</t>
    </r>
  </si>
  <si>
    <r>
      <t xml:space="preserve">Рыбное ассорти  </t>
    </r>
    <r>
      <rPr>
        <sz val="10"/>
        <color theme="1"/>
        <rFont val="Calibri"/>
        <family val="2"/>
        <charset val="204"/>
        <scheme val="minor"/>
      </rPr>
      <t>(палтус,масленая,семга с\с)</t>
    </r>
  </si>
  <si>
    <t>Салат Греческий</t>
  </si>
  <si>
    <t>Горячие закуски</t>
  </si>
  <si>
    <t>Горячее</t>
  </si>
  <si>
    <t>Шашлык из лосося</t>
  </si>
  <si>
    <t>Гарниры</t>
  </si>
  <si>
    <t>Лаваш</t>
  </si>
  <si>
    <t>Картофель запеченный в беконе</t>
  </si>
  <si>
    <t>Хлеб</t>
  </si>
  <si>
    <t>Десерты</t>
  </si>
  <si>
    <t>Торт "Диамант"</t>
  </si>
  <si>
    <t>Тирамису</t>
  </si>
  <si>
    <r>
      <t xml:space="preserve">Фруктовое ассорти </t>
    </r>
    <r>
      <rPr>
        <sz val="10"/>
        <color theme="1"/>
        <rFont val="Calibri"/>
        <family val="2"/>
        <charset val="204"/>
        <scheme val="minor"/>
      </rPr>
      <t>(сезонные фрукты)</t>
    </r>
  </si>
  <si>
    <t>Напитки</t>
  </si>
  <si>
    <t>Боржоми</t>
  </si>
  <si>
    <t>Нарзан</t>
  </si>
  <si>
    <t>Аква минерале</t>
  </si>
  <si>
    <r>
      <t xml:space="preserve">Лимонад </t>
    </r>
    <r>
      <rPr>
        <sz val="10"/>
        <color theme="1"/>
        <rFont val="Calibri"/>
        <family val="2"/>
        <charset val="204"/>
        <scheme val="minor"/>
      </rPr>
      <t>(лимон, мята)</t>
    </r>
  </si>
  <si>
    <t>400\50</t>
  </si>
  <si>
    <r>
      <t>Овощное ассорти</t>
    </r>
    <r>
      <rPr>
        <sz val="10"/>
        <color theme="1"/>
        <rFont val="Calibri"/>
        <family val="2"/>
        <charset val="204"/>
        <scheme val="minor"/>
      </rPr>
      <t xml:space="preserve"> (помидор, огурец, перец, зелень)</t>
    </r>
  </si>
  <si>
    <t>250\30\30</t>
  </si>
  <si>
    <r>
      <t xml:space="preserve">Жульен грибной </t>
    </r>
    <r>
      <rPr>
        <sz val="10"/>
        <color theme="1"/>
        <rFont val="Calibri"/>
        <family val="2"/>
        <charset val="204"/>
        <scheme val="minor"/>
      </rPr>
      <t>(подается в мешочке), 1шт</t>
    </r>
  </si>
  <si>
    <t>Стейк из свиной  корейки, 1шт</t>
  </si>
  <si>
    <t>Стейк из семги с сырным соусом, 1шт</t>
  </si>
  <si>
    <t>2 кг</t>
  </si>
  <si>
    <r>
      <t xml:space="preserve">Селедочка под водочку </t>
    </r>
    <r>
      <rPr>
        <sz val="10"/>
        <color theme="1"/>
        <rFont val="Calibri"/>
        <family val="2"/>
        <charset val="204"/>
        <scheme val="minor"/>
      </rPr>
      <t>(с отварным картофелем и красным луком)</t>
    </r>
  </si>
  <si>
    <t xml:space="preserve">Выход, гр   </t>
  </si>
  <si>
    <t>Канапе с семгой</t>
  </si>
  <si>
    <t>120\100\30</t>
  </si>
  <si>
    <t>Лимон</t>
  </si>
  <si>
    <t>Слабосоленый лосось с тостами и вологодским маслом</t>
  </si>
  <si>
    <t>150\20\30</t>
  </si>
  <si>
    <t>Абхазури с соусом ткемали, 3шт</t>
  </si>
  <si>
    <t>Свинные бочонки под сливочно-овощным соусом</t>
  </si>
  <si>
    <t>200\50</t>
  </si>
  <si>
    <t>200\30</t>
  </si>
  <si>
    <t>Скумбрия на мангале</t>
  </si>
  <si>
    <r>
      <t xml:space="preserve">Шашлык свиной </t>
    </r>
    <r>
      <rPr>
        <sz val="10"/>
        <color theme="1"/>
        <rFont val="Calibri"/>
        <family val="2"/>
        <charset val="204"/>
        <scheme val="minor"/>
      </rPr>
      <t>(подается с аджикой)</t>
    </r>
  </si>
  <si>
    <r>
      <t xml:space="preserve">Шашлык куриный </t>
    </r>
    <r>
      <rPr>
        <sz val="10"/>
        <color theme="1"/>
        <rFont val="Calibri"/>
        <family val="2"/>
        <charset val="204"/>
        <scheme val="minor"/>
      </rPr>
      <t>(подается с аджикой)</t>
    </r>
  </si>
  <si>
    <r>
      <t xml:space="preserve">Шашлык телятина </t>
    </r>
    <r>
      <rPr>
        <sz val="10"/>
        <color theme="1"/>
        <rFont val="Calibri"/>
        <family val="2"/>
        <charset val="204"/>
        <scheme val="minor"/>
      </rPr>
      <t>(подается с аджикой)</t>
    </r>
  </si>
  <si>
    <t>Тостики с щучьей икрой</t>
  </si>
  <si>
    <t>Канапе с сыром Mozarella и помидором черри</t>
  </si>
  <si>
    <t>Шот с сыром Mozarella, черри и соусом песто</t>
  </si>
  <si>
    <r>
      <t xml:space="preserve">Сырное ассорти </t>
    </r>
    <r>
      <rPr>
        <sz val="10"/>
        <color theme="1"/>
        <rFont val="Calibri"/>
        <family val="2"/>
        <charset val="204"/>
        <scheme val="minor"/>
      </rPr>
      <t>(Sante bleu,Parmesan,Maasdam,Mozzarella, грецкий орех, мед)</t>
    </r>
  </si>
  <si>
    <r>
      <t xml:space="preserve">Мясное ассорти собственного приготовления </t>
    </r>
    <r>
      <rPr>
        <sz val="10"/>
        <color theme="1"/>
        <rFont val="Calibri"/>
        <family val="2"/>
        <charset val="204"/>
        <scheme val="minor"/>
      </rPr>
      <t>(буженина,куриный рулет,говяжий язык)подается с горчицей или хреном)</t>
    </r>
  </si>
  <si>
    <t>Маринованные грибочки</t>
  </si>
  <si>
    <t>Малосольные огурчики с укропом</t>
  </si>
  <si>
    <t xml:space="preserve">Маринованные баклажаны </t>
  </si>
  <si>
    <t>Салат Цезарь с курицей</t>
  </si>
  <si>
    <r>
      <t xml:space="preserve">Салат Кальмаровый бриз </t>
    </r>
    <r>
      <rPr>
        <sz val="10"/>
        <color theme="1"/>
        <rFont val="Calibri"/>
        <family val="2"/>
        <charset val="204"/>
        <scheme val="minor"/>
      </rPr>
      <t>(кальмары, жареные грибы, яйцо,лук зеленый, майонез)</t>
    </r>
  </si>
  <si>
    <r>
      <t xml:space="preserve">Жульен с куриным филе и сыром Maasdam </t>
    </r>
    <r>
      <rPr>
        <sz val="10"/>
        <color theme="1"/>
        <rFont val="Calibri"/>
        <family val="2"/>
        <charset val="204"/>
        <scheme val="minor"/>
      </rPr>
      <t>(подается в мешочке), 1шт</t>
    </r>
  </si>
  <si>
    <t>Запеченный лаваш с сыром сулугуни и зеленым луком</t>
  </si>
  <si>
    <r>
      <t>Капрезе</t>
    </r>
    <r>
      <rPr>
        <sz val="10"/>
        <color theme="1"/>
        <rFont val="Calibri"/>
        <family val="2"/>
        <charset val="204"/>
        <scheme val="minor"/>
      </rPr>
      <t xml:space="preserve"> ( сыр Mozzarella, помидоры, соус песто)</t>
    </r>
  </si>
  <si>
    <t>Медальоны из телятины под грибным соусом, 3шт</t>
  </si>
  <si>
    <t>Рулетики из телятины, фаршированые вишней под вишневым соусом, 3 шт</t>
  </si>
  <si>
    <t>Pepsi,Mirinda, 7up</t>
  </si>
  <si>
    <t xml:space="preserve">Банкетное предложение </t>
  </si>
  <si>
    <t>Дата:</t>
  </si>
  <si>
    <t>Начало БАНКЕТА:</t>
  </si>
  <si>
    <t>Кол-во гостей:</t>
  </si>
  <si>
    <t>Место проведения:</t>
  </si>
  <si>
    <t>Рассадка:</t>
  </si>
  <si>
    <t>Контакты:</t>
  </si>
  <si>
    <t>Стоимость услуг:</t>
  </si>
  <si>
    <t>Блюдо</t>
  </si>
  <si>
    <t>Кол-во порций</t>
  </si>
  <si>
    <t>Выход, гр</t>
  </si>
  <si>
    <t>Цена, руб.</t>
  </si>
  <si>
    <t>Сумма, руб.</t>
  </si>
  <si>
    <t>Итого меню:</t>
  </si>
  <si>
    <t>Обслуживание 10%:</t>
  </si>
  <si>
    <t>Итого</t>
  </si>
  <si>
    <t>БАНКЕТ</t>
  </si>
  <si>
    <t>Чай/кофе</t>
  </si>
  <si>
    <t>по отдельному счету</t>
  </si>
  <si>
    <t>Говяжий язык с хреном и горчицей</t>
  </si>
  <si>
    <t>Рулетики из лаваша с семгой и сыром Филадельфия</t>
  </si>
  <si>
    <t>Рис с овощами</t>
  </si>
  <si>
    <t>Мини-шашлык из куриной грудки с беконом</t>
  </si>
  <si>
    <t>Люля из говядины</t>
  </si>
  <si>
    <t>Сок в ассортименте</t>
  </si>
  <si>
    <t>Люля из курицы</t>
  </si>
  <si>
    <t>1,5 кг</t>
  </si>
  <si>
    <t>Волованы с красной икрой</t>
  </si>
  <si>
    <t>Канапе с сыром и оливкой</t>
  </si>
  <si>
    <t>Тарталетка с муссом из семги</t>
  </si>
  <si>
    <t>Сырные шарики с виноградом</t>
  </si>
  <si>
    <t>Витки из баклажанов и цукини с ореховой начинкой, 6 шт</t>
  </si>
  <si>
    <t>Рулетики куриные с грушей и грецким орехом</t>
  </si>
  <si>
    <t>Банкетное блюдо (весовое)</t>
  </si>
  <si>
    <t>1 кг</t>
  </si>
  <si>
    <t>Индейка</t>
  </si>
  <si>
    <t>Гусь</t>
  </si>
  <si>
    <r>
      <t xml:space="preserve">Стерлядь "по-царски" </t>
    </r>
    <r>
      <rPr>
        <sz val="10"/>
        <color theme="1"/>
        <rFont val="Calibri"/>
        <family val="2"/>
        <charset val="204"/>
        <scheme val="minor"/>
      </rPr>
      <t>(запеченная,подается с тигровыми креветками и овощами)</t>
    </r>
  </si>
  <si>
    <r>
      <t xml:space="preserve">Слоеные конвертики в ассортименте </t>
    </r>
    <r>
      <rPr>
        <sz val="10"/>
        <color theme="1"/>
        <rFont val="Calibri"/>
        <family val="2"/>
        <charset val="204"/>
        <scheme val="minor"/>
      </rPr>
      <t>( зеленый лук и яйцо,  мясо,грибы,  яблоко, черная смородина, фрукты по сезону)</t>
    </r>
  </si>
  <si>
    <t>Салат Цезарь с креветками</t>
  </si>
  <si>
    <t>Салат Цезарь с лососем</t>
  </si>
  <si>
    <t>Аренда банкетного зала:</t>
  </si>
  <si>
    <t>Горячие  закуски:</t>
  </si>
  <si>
    <t>Горячее:</t>
  </si>
  <si>
    <t>WELCOME-ФУРШЕТ</t>
  </si>
  <si>
    <t>заказ от 10 шт.</t>
  </si>
  <si>
    <t>Канапе с ананасом и сыром  Камамбер</t>
  </si>
  <si>
    <t>Канапе с виноградом  и сыром Камамбер</t>
  </si>
  <si>
    <t>Кол-во</t>
  </si>
  <si>
    <t>Канапе с паштетом на крекере</t>
  </si>
  <si>
    <t>Канапе с креветкой-гриль и сыром Maasdam</t>
  </si>
  <si>
    <t>Заливное из судака</t>
  </si>
  <si>
    <t>Пармская ветчина с грушей</t>
  </si>
  <si>
    <t>Медальоны из курицы под лимонно-горчичным соусом</t>
  </si>
  <si>
    <t>Судак фаршированный</t>
  </si>
  <si>
    <t>Фаршированный баклажан под сырной шапкой</t>
  </si>
  <si>
    <t>Мини-шашлык из сома и лосося на углях</t>
  </si>
  <si>
    <t>Шашлык из куриной печени с соусами Наршараб и Тархун</t>
  </si>
  <si>
    <t>Запеченный свиной окорок ( заказ 7-15 кг)</t>
  </si>
  <si>
    <t>Утка с яблоками (заказ 3-6 кг)</t>
  </si>
  <si>
    <t>Баранья нога (заказ 3 - 5 кг)</t>
  </si>
  <si>
    <t>Картофель «Гратен»  (порционное блюдо)</t>
  </si>
  <si>
    <r>
      <t xml:space="preserve">Салат Сицилийский </t>
    </r>
    <r>
      <rPr>
        <sz val="10"/>
        <color theme="1"/>
        <rFont val="Calibri"/>
        <family val="2"/>
        <charset val="204"/>
        <scheme val="minor"/>
      </rPr>
      <t>(руккола, помидоры черри, авокадо,грейпфрут, лук крымский, сыр Фета, оливковое масло)</t>
    </r>
  </si>
  <si>
    <r>
      <t xml:space="preserve">Салат с утиной грудкой и апельсином в клюквенном соусе </t>
    </r>
    <r>
      <rPr>
        <sz val="10"/>
        <color theme="1"/>
        <rFont val="Calibri"/>
        <family val="2"/>
        <charset val="204"/>
        <scheme val="minor"/>
      </rPr>
      <t>(утиная грудка, микс салата, апельсин, лук крымский, инжир)</t>
    </r>
  </si>
  <si>
    <r>
      <t>Салат Теплый с телятиной под соусом Бертон (</t>
    </r>
    <r>
      <rPr>
        <sz val="10"/>
        <color theme="1"/>
        <rFont val="Calibri"/>
        <family val="2"/>
        <charset val="204"/>
        <scheme val="minor"/>
      </rPr>
      <t>микс салата,телятина, яйцо перепелиное, помидоры,болгарский перец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</si>
</sst>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2.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6" xfId="0" applyFill="1" applyBorder="1"/>
    <xf numFmtId="0" fontId="0" fillId="0" borderId="1" xfId="0" applyFill="1" applyBorder="1"/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5" fillId="0" borderId="1" xfId="0" applyFont="1" applyBorder="1"/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0" xfId="1"/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3" fontId="13" fillId="0" borderId="1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2" xfId="1" applyFont="1" applyBorder="1" applyAlignment="1">
      <alignment vertical="center"/>
    </xf>
    <xf numFmtId="3" fontId="13" fillId="0" borderId="0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3" fontId="13" fillId="0" borderId="11" xfId="1" applyNumberFormat="1" applyFont="1" applyBorder="1" applyAlignment="1">
      <alignment horizontal="right" vertical="center" wrapText="1"/>
    </xf>
    <xf numFmtId="3" fontId="13" fillId="0" borderId="13" xfId="1" applyNumberFormat="1" applyFont="1" applyBorder="1" applyAlignment="1">
      <alignment horizontal="right" vertical="center" wrapText="1"/>
    </xf>
    <xf numFmtId="3" fontId="13" fillId="0" borderId="14" xfId="1" applyNumberFormat="1" applyFont="1" applyBorder="1" applyAlignment="1">
      <alignment horizontal="right" vertical="center" wrapText="1"/>
    </xf>
    <xf numFmtId="0" fontId="11" fillId="0" borderId="0" xfId="2" applyBorder="1" applyAlignment="1" applyProtection="1">
      <alignment horizontal="center" vertical="center"/>
    </xf>
    <xf numFmtId="0" fontId="5" fillId="2" borderId="1" xfId="0" applyFont="1" applyFill="1" applyBorder="1"/>
    <xf numFmtId="0" fontId="0" fillId="2" borderId="0" xfId="0" applyFill="1" applyBorder="1"/>
    <xf numFmtId="0" fontId="0" fillId="0" borderId="7" xfId="0" applyBorder="1" applyAlignment="1">
      <alignment wrapText="1"/>
    </xf>
    <xf numFmtId="14" fontId="14" fillId="0" borderId="0" xfId="1" applyNumberFormat="1" applyFont="1" applyBorder="1" applyAlignment="1">
      <alignment horizontal="left" vertical="center"/>
    </xf>
    <xf numFmtId="20" fontId="14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64" fontId="12" fillId="0" borderId="0" xfId="1" applyNumberFormat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right" vertical="center" wrapText="1"/>
    </xf>
    <xf numFmtId="0" fontId="13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right" vertical="center"/>
    </xf>
    <xf numFmtId="3" fontId="13" fillId="0" borderId="24" xfId="1" applyNumberFormat="1" applyFont="1" applyBorder="1" applyAlignment="1">
      <alignment horizontal="right" vertical="center" wrapText="1"/>
    </xf>
    <xf numFmtId="3" fontId="15" fillId="0" borderId="24" xfId="1" applyNumberFormat="1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0" fontId="12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right" vertical="center"/>
    </xf>
    <xf numFmtId="3" fontId="17" fillId="0" borderId="25" xfId="1" applyNumberFormat="1" applyFont="1" applyBorder="1" applyAlignment="1">
      <alignment horizontal="right" vertical="center"/>
    </xf>
    <xf numFmtId="3" fontId="17" fillId="0" borderId="26" xfId="1" applyNumberFormat="1" applyFont="1" applyBorder="1" applyAlignment="1">
      <alignment horizontal="right" vertical="center"/>
    </xf>
    <xf numFmtId="3" fontId="17" fillId="0" borderId="13" xfId="1" applyNumberFormat="1" applyFont="1" applyBorder="1" applyAlignment="1">
      <alignment horizontal="right" vertical="center"/>
    </xf>
    <xf numFmtId="3" fontId="17" fillId="0" borderId="10" xfId="1" applyNumberFormat="1" applyFont="1" applyBorder="1" applyAlignment="1">
      <alignment horizontal="right" vertical="center"/>
    </xf>
    <xf numFmtId="0" fontId="17" fillId="0" borderId="10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18" fillId="0" borderId="16" xfId="1" applyFont="1" applyBorder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0" fontId="18" fillId="0" borderId="18" xfId="1" applyFont="1" applyBorder="1" applyAlignment="1">
      <alignment horizontal="right" vertical="center"/>
    </xf>
    <xf numFmtId="0" fontId="18" fillId="0" borderId="19" xfId="1" applyFont="1" applyBorder="1" applyAlignment="1">
      <alignment horizontal="right" vertical="center"/>
    </xf>
    <xf numFmtId="0" fontId="18" fillId="0" borderId="9" xfId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9" fillId="0" borderId="0" xfId="0" applyFont="1"/>
    <xf numFmtId="0" fontId="20" fillId="0" borderId="0" xfId="0" applyFont="1"/>
    <xf numFmtId="0" fontId="0" fillId="2" borderId="1" xfId="0" applyFill="1" applyBorder="1" applyAlignment="1">
      <alignment wrapText="1"/>
    </xf>
    <xf numFmtId="0" fontId="15" fillId="2" borderId="1" xfId="1" applyFont="1" applyFill="1" applyBorder="1" applyAlignment="1">
      <alignment horizontal="right" vertical="center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2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4" fillId="0" borderId="18" xfId="1" applyFont="1" applyBorder="1" applyAlignment="1">
      <alignment horizontal="right" vertical="center"/>
    </xf>
    <xf numFmtId="0" fontId="14" fillId="0" borderId="19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right" vertical="center"/>
    </xf>
    <xf numFmtId="0" fontId="14" fillId="0" borderId="16" xfId="1" applyFont="1" applyBorder="1" applyAlignment="1">
      <alignment horizontal="right" vertical="center"/>
    </xf>
    <xf numFmtId="0" fontId="14" fillId="0" borderId="10" xfId="1" applyFont="1" applyBorder="1" applyAlignment="1">
      <alignment horizontal="right" vertical="center"/>
    </xf>
    <xf numFmtId="0" fontId="15" fillId="0" borderId="21" xfId="1" applyFont="1" applyBorder="1" applyAlignment="1">
      <alignment horizontal="right" vertical="center"/>
    </xf>
    <xf numFmtId="0" fontId="15" fillId="0" borderId="22" xfId="1" applyFont="1" applyBorder="1" applyAlignment="1">
      <alignment horizontal="right" vertical="center"/>
    </xf>
    <xf numFmtId="0" fontId="15" fillId="0" borderId="23" xfId="1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workbookViewId="0">
      <selection activeCell="F18" sqref="F18"/>
    </sheetView>
  </sheetViews>
  <sheetFormatPr defaultRowHeight="15" x14ac:dyDescent="0.25"/>
  <cols>
    <col min="1" max="1" width="4" customWidth="1"/>
    <col min="2" max="2" width="58.140625" customWidth="1"/>
    <col min="3" max="3" width="12.7109375" customWidth="1"/>
    <col min="4" max="4" width="10.5703125" customWidth="1"/>
    <col min="5" max="5" width="9.5703125" customWidth="1"/>
  </cols>
  <sheetData>
    <row r="1" spans="1:6" ht="21" customHeight="1" x14ac:dyDescent="0.3">
      <c r="A1" s="77" t="s">
        <v>0</v>
      </c>
      <c r="B1" s="78"/>
      <c r="C1" s="78"/>
      <c r="D1" s="78"/>
      <c r="E1" s="78"/>
    </row>
    <row r="2" spans="1:6" ht="18.75" customHeight="1" x14ac:dyDescent="0.25">
      <c r="A2" s="3" t="s">
        <v>16</v>
      </c>
      <c r="B2" s="2" t="s">
        <v>1</v>
      </c>
      <c r="C2" s="2" t="s">
        <v>129</v>
      </c>
      <c r="D2" s="3" t="s">
        <v>51</v>
      </c>
      <c r="E2" s="2" t="s">
        <v>2</v>
      </c>
    </row>
    <row r="3" spans="1:6" ht="15.75" customHeight="1" x14ac:dyDescent="0.25">
      <c r="A3" s="74" t="s">
        <v>17</v>
      </c>
      <c r="B3" s="75"/>
      <c r="C3" s="75"/>
      <c r="D3" s="75"/>
      <c r="E3" s="76"/>
    </row>
    <row r="4" spans="1:6" x14ac:dyDescent="0.25">
      <c r="A4" s="1">
        <v>1</v>
      </c>
      <c r="B4" s="1" t="s">
        <v>108</v>
      </c>
      <c r="C4" s="1"/>
      <c r="D4" s="8" t="s">
        <v>9</v>
      </c>
      <c r="E4" s="8">
        <v>110</v>
      </c>
    </row>
    <row r="5" spans="1:6" x14ac:dyDescent="0.25">
      <c r="A5" s="1">
        <v>2</v>
      </c>
      <c r="B5" s="1" t="s">
        <v>65</v>
      </c>
      <c r="C5" s="1"/>
      <c r="D5" s="2" t="s">
        <v>9</v>
      </c>
      <c r="E5" s="2">
        <v>110</v>
      </c>
      <c r="F5" t="s">
        <v>126</v>
      </c>
    </row>
    <row r="6" spans="1:6" x14ac:dyDescent="0.25">
      <c r="A6" s="1">
        <v>3</v>
      </c>
      <c r="B6" s="1" t="s">
        <v>52</v>
      </c>
      <c r="C6" s="1"/>
      <c r="D6" s="2" t="s">
        <v>9</v>
      </c>
      <c r="E6" s="2">
        <v>70</v>
      </c>
    </row>
    <row r="7" spans="1:6" x14ac:dyDescent="0.25">
      <c r="A7" s="9">
        <v>4</v>
      </c>
      <c r="B7" s="9" t="s">
        <v>131</v>
      </c>
      <c r="C7" s="9"/>
      <c r="D7" s="8" t="s">
        <v>19</v>
      </c>
      <c r="E7" s="8">
        <v>90</v>
      </c>
    </row>
    <row r="8" spans="1:6" x14ac:dyDescent="0.25">
      <c r="A8" s="1">
        <v>5</v>
      </c>
      <c r="B8" s="1" t="s">
        <v>127</v>
      </c>
      <c r="C8" s="1"/>
      <c r="D8" s="2" t="s">
        <v>9</v>
      </c>
      <c r="E8" s="2">
        <v>90</v>
      </c>
    </row>
    <row r="9" spans="1:6" x14ac:dyDescent="0.25">
      <c r="A9" s="1">
        <v>6</v>
      </c>
      <c r="B9" s="1" t="s">
        <v>66</v>
      </c>
      <c r="C9" s="1"/>
      <c r="D9" s="2" t="s">
        <v>9</v>
      </c>
      <c r="E9" s="2">
        <v>70</v>
      </c>
    </row>
    <row r="10" spans="1:6" x14ac:dyDescent="0.25">
      <c r="A10" s="1">
        <v>7</v>
      </c>
      <c r="B10" s="1" t="s">
        <v>67</v>
      </c>
      <c r="C10" s="1"/>
      <c r="D10" s="2" t="s">
        <v>9</v>
      </c>
      <c r="E10" s="2">
        <v>90</v>
      </c>
    </row>
    <row r="11" spans="1:6" x14ac:dyDescent="0.25">
      <c r="A11" s="1">
        <v>8</v>
      </c>
      <c r="B11" s="9" t="s">
        <v>128</v>
      </c>
      <c r="C11" s="9"/>
      <c r="D11" s="2" t="s">
        <v>9</v>
      </c>
      <c r="E11" s="2">
        <v>90</v>
      </c>
    </row>
    <row r="12" spans="1:6" x14ac:dyDescent="0.25">
      <c r="A12" s="1">
        <v>9</v>
      </c>
      <c r="B12" s="9" t="s">
        <v>109</v>
      </c>
      <c r="C12" s="9"/>
      <c r="D12" s="2" t="s">
        <v>19</v>
      </c>
      <c r="E12" s="2">
        <v>60</v>
      </c>
    </row>
    <row r="13" spans="1:6" x14ac:dyDescent="0.25">
      <c r="A13" s="9">
        <v>10</v>
      </c>
      <c r="B13" s="9" t="s">
        <v>110</v>
      </c>
      <c r="C13" s="9"/>
      <c r="D13" s="8" t="s">
        <v>19</v>
      </c>
      <c r="E13" s="8">
        <v>120</v>
      </c>
    </row>
    <row r="14" spans="1:6" x14ac:dyDescent="0.25">
      <c r="A14" s="9">
        <v>11</v>
      </c>
      <c r="B14" s="9" t="s">
        <v>111</v>
      </c>
      <c r="C14" s="9"/>
      <c r="D14" s="8" t="s">
        <v>19</v>
      </c>
      <c r="E14" s="8">
        <v>120</v>
      </c>
    </row>
    <row r="15" spans="1:6" x14ac:dyDescent="0.25">
      <c r="A15" s="9">
        <v>12</v>
      </c>
      <c r="B15" s="9" t="s">
        <v>130</v>
      </c>
      <c r="C15" s="9"/>
      <c r="D15" s="8" t="s">
        <v>19</v>
      </c>
      <c r="E15" s="8">
        <v>80</v>
      </c>
    </row>
    <row r="16" spans="1:6" ht="15.75" x14ac:dyDescent="0.25">
      <c r="A16" s="79" t="s">
        <v>18</v>
      </c>
      <c r="B16" s="80"/>
      <c r="C16" s="80"/>
      <c r="D16" s="80"/>
      <c r="E16" s="81"/>
    </row>
    <row r="17" spans="1:5" ht="28.5" x14ac:dyDescent="0.25">
      <c r="A17" s="1">
        <v>1</v>
      </c>
      <c r="B17" s="3" t="s">
        <v>68</v>
      </c>
      <c r="C17" s="3"/>
      <c r="D17" s="2" t="s">
        <v>43</v>
      </c>
      <c r="E17" s="2">
        <v>980</v>
      </c>
    </row>
    <row r="18" spans="1:5" ht="39.75" customHeight="1" x14ac:dyDescent="0.25">
      <c r="A18" s="1">
        <v>2</v>
      </c>
      <c r="B18" s="3" t="s">
        <v>69</v>
      </c>
      <c r="C18" s="3"/>
      <c r="D18" s="2" t="s">
        <v>43</v>
      </c>
      <c r="E18" s="2">
        <v>790</v>
      </c>
    </row>
    <row r="19" spans="1:5" x14ac:dyDescent="0.25">
      <c r="A19" s="1">
        <v>3</v>
      </c>
      <c r="B19" s="1" t="s">
        <v>25</v>
      </c>
      <c r="C19" s="1"/>
      <c r="D19" s="2">
        <v>400</v>
      </c>
      <c r="E19" s="2">
        <v>1100</v>
      </c>
    </row>
    <row r="20" spans="1:5" x14ac:dyDescent="0.25">
      <c r="A20" s="1">
        <v>4</v>
      </c>
      <c r="B20" s="1" t="s">
        <v>44</v>
      </c>
      <c r="C20" s="1"/>
      <c r="D20" s="2">
        <v>600</v>
      </c>
      <c r="E20" s="2">
        <v>650</v>
      </c>
    </row>
    <row r="21" spans="1:5" x14ac:dyDescent="0.25">
      <c r="A21" s="1">
        <v>5</v>
      </c>
      <c r="B21" s="1" t="s">
        <v>21</v>
      </c>
      <c r="C21" s="1"/>
      <c r="D21" s="2">
        <v>350</v>
      </c>
      <c r="E21" s="2">
        <v>380</v>
      </c>
    </row>
    <row r="22" spans="1:5" x14ac:dyDescent="0.25">
      <c r="A22" s="1">
        <v>6</v>
      </c>
      <c r="B22" s="1" t="s">
        <v>50</v>
      </c>
      <c r="C22" s="1"/>
      <c r="D22" s="8" t="s">
        <v>53</v>
      </c>
      <c r="E22" s="2">
        <v>280</v>
      </c>
    </row>
    <row r="23" spans="1:5" x14ac:dyDescent="0.25">
      <c r="A23" s="1">
        <v>7</v>
      </c>
      <c r="B23" s="1" t="s">
        <v>55</v>
      </c>
      <c r="C23" s="1"/>
      <c r="D23" s="8" t="s">
        <v>56</v>
      </c>
      <c r="E23" s="2">
        <v>550</v>
      </c>
    </row>
    <row r="24" spans="1:5" x14ac:dyDescent="0.25">
      <c r="A24" s="1">
        <v>8</v>
      </c>
      <c r="B24" s="1" t="s">
        <v>70</v>
      </c>
      <c r="C24" s="1"/>
      <c r="D24" s="2">
        <v>200</v>
      </c>
      <c r="E24" s="2">
        <v>380</v>
      </c>
    </row>
    <row r="25" spans="1:5" x14ac:dyDescent="0.25">
      <c r="A25" s="1">
        <v>9</v>
      </c>
      <c r="B25" s="1" t="s">
        <v>71</v>
      </c>
      <c r="C25" s="1"/>
      <c r="D25" s="2">
        <v>200</v>
      </c>
      <c r="E25" s="2">
        <v>280</v>
      </c>
    </row>
    <row r="26" spans="1:5" x14ac:dyDescent="0.25">
      <c r="A26" s="1">
        <v>10</v>
      </c>
      <c r="B26" s="3" t="s">
        <v>112</v>
      </c>
      <c r="C26" s="3"/>
      <c r="D26" s="2">
        <v>200</v>
      </c>
      <c r="E26" s="2">
        <v>420</v>
      </c>
    </row>
    <row r="27" spans="1:5" x14ac:dyDescent="0.25">
      <c r="A27" s="1">
        <v>11</v>
      </c>
      <c r="B27" s="1" t="s">
        <v>77</v>
      </c>
      <c r="C27" s="1"/>
      <c r="D27" s="2">
        <v>200</v>
      </c>
      <c r="E27" s="2">
        <v>380</v>
      </c>
    </row>
    <row r="28" spans="1:5" x14ac:dyDescent="0.25">
      <c r="A28" s="9">
        <v>12</v>
      </c>
      <c r="B28" s="72" t="s">
        <v>132</v>
      </c>
      <c r="C28" s="30"/>
      <c r="D28" s="8">
        <v>200</v>
      </c>
      <c r="E28" s="8">
        <v>360</v>
      </c>
    </row>
    <row r="29" spans="1:5" x14ac:dyDescent="0.25">
      <c r="A29" s="1">
        <v>13</v>
      </c>
      <c r="B29" s="72" t="s">
        <v>133</v>
      </c>
      <c r="C29" s="30"/>
      <c r="D29" s="8">
        <v>100</v>
      </c>
      <c r="E29" s="8">
        <v>570</v>
      </c>
    </row>
    <row r="30" spans="1:5" x14ac:dyDescent="0.25">
      <c r="A30" s="1">
        <v>14</v>
      </c>
      <c r="B30" s="1" t="s">
        <v>72</v>
      </c>
      <c r="C30" s="1"/>
      <c r="D30" s="2">
        <v>200</v>
      </c>
      <c r="E30" s="2">
        <v>340</v>
      </c>
    </row>
    <row r="31" spans="1:5" x14ac:dyDescent="0.25">
      <c r="A31" s="1">
        <v>15</v>
      </c>
      <c r="B31" s="1" t="s">
        <v>100</v>
      </c>
      <c r="C31" s="1"/>
      <c r="D31" s="2" t="s">
        <v>45</v>
      </c>
      <c r="E31" s="2">
        <v>380</v>
      </c>
    </row>
    <row r="32" spans="1:5" x14ac:dyDescent="0.25">
      <c r="A32" s="1">
        <v>16</v>
      </c>
      <c r="B32" s="1" t="s">
        <v>101</v>
      </c>
      <c r="C32" s="1"/>
      <c r="D32" s="2">
        <v>250</v>
      </c>
      <c r="E32" s="2">
        <v>480</v>
      </c>
    </row>
    <row r="33" spans="1:5" x14ac:dyDescent="0.25">
      <c r="A33" s="5">
        <v>17</v>
      </c>
      <c r="B33" s="1" t="s">
        <v>54</v>
      </c>
      <c r="C33" s="1"/>
      <c r="D33" s="2" t="s">
        <v>19</v>
      </c>
      <c r="E33" s="7">
        <v>100</v>
      </c>
    </row>
    <row r="34" spans="1:5" ht="15.75" x14ac:dyDescent="0.25">
      <c r="A34" s="74" t="s">
        <v>20</v>
      </c>
      <c r="B34" s="75"/>
      <c r="C34" s="75"/>
      <c r="D34" s="75"/>
      <c r="E34" s="76"/>
    </row>
    <row r="35" spans="1:5" x14ac:dyDescent="0.25">
      <c r="A35" s="1">
        <v>1</v>
      </c>
      <c r="B35" s="1" t="s">
        <v>120</v>
      </c>
      <c r="C35" s="1"/>
      <c r="D35" s="2">
        <v>200</v>
      </c>
      <c r="E35" s="2">
        <v>400</v>
      </c>
    </row>
    <row r="36" spans="1:5" x14ac:dyDescent="0.25">
      <c r="A36" s="1">
        <v>2</v>
      </c>
      <c r="B36" s="1" t="s">
        <v>121</v>
      </c>
      <c r="C36" s="1"/>
      <c r="D36" s="2">
        <v>200</v>
      </c>
      <c r="E36" s="2">
        <v>400</v>
      </c>
    </row>
    <row r="37" spans="1:5" x14ac:dyDescent="0.25">
      <c r="A37" s="1">
        <v>3</v>
      </c>
      <c r="B37" s="1" t="s">
        <v>73</v>
      </c>
      <c r="C37" s="1"/>
      <c r="D37" s="2">
        <v>200</v>
      </c>
      <c r="E37" s="2">
        <v>360</v>
      </c>
    </row>
    <row r="38" spans="1:5" ht="32.25" customHeight="1" x14ac:dyDescent="0.25">
      <c r="A38" s="9">
        <v>4</v>
      </c>
      <c r="B38" s="70" t="s">
        <v>145</v>
      </c>
      <c r="C38" s="9"/>
      <c r="D38" s="8">
        <v>250</v>
      </c>
      <c r="E38" s="8">
        <v>490</v>
      </c>
    </row>
    <row r="39" spans="1:5" ht="28.5" x14ac:dyDescent="0.25">
      <c r="A39" s="9">
        <v>5</v>
      </c>
      <c r="B39" s="70" t="s">
        <v>144</v>
      </c>
      <c r="C39" s="9"/>
      <c r="D39" s="8">
        <v>250</v>
      </c>
      <c r="E39" s="8">
        <v>480</v>
      </c>
    </row>
    <row r="40" spans="1:5" ht="28.5" x14ac:dyDescent="0.25">
      <c r="A40" s="9">
        <v>6</v>
      </c>
      <c r="B40" s="70" t="s">
        <v>143</v>
      </c>
      <c r="C40" s="9"/>
      <c r="D40" s="8">
        <v>250</v>
      </c>
      <c r="E40" s="8">
        <v>420</v>
      </c>
    </row>
    <row r="41" spans="1:5" x14ac:dyDescent="0.25">
      <c r="A41" s="1">
        <v>7</v>
      </c>
      <c r="B41" s="1" t="s">
        <v>4</v>
      </c>
      <c r="C41" s="1"/>
      <c r="D41" s="2">
        <v>200</v>
      </c>
      <c r="E41" s="2">
        <v>380</v>
      </c>
    </row>
    <row r="42" spans="1:5" x14ac:dyDescent="0.25">
      <c r="A42" s="1">
        <v>8</v>
      </c>
      <c r="B42" s="1" t="s">
        <v>26</v>
      </c>
      <c r="C42" s="1"/>
      <c r="D42" s="2">
        <v>200</v>
      </c>
      <c r="E42" s="2">
        <v>320</v>
      </c>
    </row>
    <row r="43" spans="1:5" ht="28.5" x14ac:dyDescent="0.25">
      <c r="A43" s="1">
        <v>9</v>
      </c>
      <c r="B43" s="3" t="s">
        <v>23</v>
      </c>
      <c r="C43" s="3"/>
      <c r="D43" s="2">
        <v>200</v>
      </c>
      <c r="E43" s="2">
        <v>480</v>
      </c>
    </row>
    <row r="44" spans="1:5" ht="27.75" x14ac:dyDescent="0.25">
      <c r="A44" s="1">
        <v>10</v>
      </c>
      <c r="B44" s="3" t="s">
        <v>22</v>
      </c>
      <c r="C44" s="3"/>
      <c r="D44" s="2">
        <v>180</v>
      </c>
      <c r="E44" s="2">
        <v>380</v>
      </c>
    </row>
    <row r="45" spans="1:5" ht="28.5" x14ac:dyDescent="0.25">
      <c r="A45" s="1">
        <v>11</v>
      </c>
      <c r="B45" s="3" t="s">
        <v>24</v>
      </c>
      <c r="C45" s="3"/>
      <c r="D45" s="2">
        <v>200</v>
      </c>
      <c r="E45" s="2">
        <v>420</v>
      </c>
    </row>
    <row r="46" spans="1:5" ht="28.5" x14ac:dyDescent="0.25">
      <c r="A46" s="1">
        <v>12</v>
      </c>
      <c r="B46" s="3" t="s">
        <v>74</v>
      </c>
      <c r="C46" s="3"/>
      <c r="D46" s="2">
        <v>200</v>
      </c>
      <c r="E46" s="8">
        <v>400</v>
      </c>
    </row>
    <row r="47" spans="1:5" ht="15.75" x14ac:dyDescent="0.25">
      <c r="A47" s="74" t="s">
        <v>27</v>
      </c>
      <c r="B47" s="75"/>
      <c r="C47" s="75"/>
      <c r="D47" s="75"/>
      <c r="E47" s="76"/>
    </row>
    <row r="48" spans="1:5" ht="28.5" x14ac:dyDescent="0.25">
      <c r="A48" s="1">
        <v>1</v>
      </c>
      <c r="B48" s="3" t="s">
        <v>75</v>
      </c>
      <c r="C48" s="3"/>
      <c r="D48" s="2">
        <v>75</v>
      </c>
      <c r="E48" s="2">
        <v>310</v>
      </c>
    </row>
    <row r="49" spans="1:8" x14ac:dyDescent="0.25">
      <c r="A49" s="1">
        <v>2</v>
      </c>
      <c r="B49" s="1" t="s">
        <v>46</v>
      </c>
      <c r="C49" s="1"/>
      <c r="D49" s="2">
        <v>75</v>
      </c>
      <c r="E49" s="2">
        <v>290</v>
      </c>
    </row>
    <row r="50" spans="1:8" x14ac:dyDescent="0.25">
      <c r="A50" s="1">
        <v>3</v>
      </c>
      <c r="B50" s="9" t="s">
        <v>136</v>
      </c>
      <c r="C50" s="9"/>
      <c r="D50" s="8">
        <v>200</v>
      </c>
      <c r="E50" s="8">
        <v>380</v>
      </c>
    </row>
    <row r="51" spans="1:8" x14ac:dyDescent="0.25">
      <c r="A51" s="1">
        <v>4</v>
      </c>
      <c r="B51" s="9" t="s">
        <v>103</v>
      </c>
      <c r="C51" s="9"/>
      <c r="D51" s="8">
        <v>100</v>
      </c>
      <c r="E51" s="8">
        <v>220</v>
      </c>
    </row>
    <row r="52" spans="1:8" x14ac:dyDescent="0.25">
      <c r="A52" s="1">
        <v>5</v>
      </c>
      <c r="B52" s="9" t="s">
        <v>137</v>
      </c>
      <c r="C52" s="9"/>
      <c r="D52" s="8">
        <v>120</v>
      </c>
      <c r="E52" s="8">
        <v>390</v>
      </c>
    </row>
    <row r="53" spans="1:8" x14ac:dyDescent="0.25">
      <c r="A53" s="1">
        <v>6</v>
      </c>
      <c r="B53" s="1" t="s">
        <v>57</v>
      </c>
      <c r="C53" s="1"/>
      <c r="D53" s="2">
        <v>200</v>
      </c>
      <c r="E53" s="2">
        <v>460</v>
      </c>
    </row>
    <row r="54" spans="1:8" ht="30" x14ac:dyDescent="0.25">
      <c r="A54" s="1">
        <v>7</v>
      </c>
      <c r="B54" s="3" t="s">
        <v>79</v>
      </c>
      <c r="C54" s="3"/>
      <c r="D54" s="2">
        <v>180</v>
      </c>
      <c r="E54" s="2">
        <v>490</v>
      </c>
    </row>
    <row r="55" spans="1:8" x14ac:dyDescent="0.25">
      <c r="A55" s="1">
        <v>8</v>
      </c>
      <c r="B55" s="3" t="s">
        <v>76</v>
      </c>
      <c r="C55" s="3"/>
      <c r="D55" s="2">
        <v>120</v>
      </c>
      <c r="E55" s="2">
        <v>260</v>
      </c>
    </row>
    <row r="56" spans="1:8" ht="15.75" x14ac:dyDescent="0.25">
      <c r="A56" s="74" t="s">
        <v>28</v>
      </c>
      <c r="B56" s="75"/>
      <c r="C56" s="75"/>
      <c r="D56" s="75"/>
      <c r="E56" s="76"/>
      <c r="G56" s="4"/>
    </row>
    <row r="57" spans="1:8" x14ac:dyDescent="0.25">
      <c r="A57" s="1">
        <v>1</v>
      </c>
      <c r="B57" s="1" t="s">
        <v>63</v>
      </c>
      <c r="C57" s="1"/>
      <c r="D57" s="2" t="s">
        <v>59</v>
      </c>
      <c r="E57" s="2">
        <v>350</v>
      </c>
    </row>
    <row r="58" spans="1:8" x14ac:dyDescent="0.25">
      <c r="A58" s="1">
        <v>2</v>
      </c>
      <c r="B58" s="1" t="s">
        <v>62</v>
      </c>
      <c r="C58" s="1"/>
      <c r="D58" s="2" t="s">
        <v>59</v>
      </c>
      <c r="E58" s="2">
        <v>450</v>
      </c>
      <c r="H58" s="4"/>
    </row>
    <row r="59" spans="1:8" x14ac:dyDescent="0.25">
      <c r="A59" s="1">
        <v>3</v>
      </c>
      <c r="B59" s="1" t="s">
        <v>64</v>
      </c>
      <c r="C59" s="1"/>
      <c r="D59" s="2" t="s">
        <v>59</v>
      </c>
      <c r="E59" s="2">
        <v>530</v>
      </c>
    </row>
    <row r="60" spans="1:8" x14ac:dyDescent="0.25">
      <c r="A60" s="1">
        <v>4</v>
      </c>
      <c r="B60" s="9" t="s">
        <v>29</v>
      </c>
      <c r="C60" s="9"/>
      <c r="D60" s="2">
        <v>180</v>
      </c>
      <c r="E60" s="2">
        <v>580</v>
      </c>
    </row>
    <row r="61" spans="1:8" x14ac:dyDescent="0.25">
      <c r="A61" s="1">
        <v>5</v>
      </c>
      <c r="B61" s="9" t="s">
        <v>138</v>
      </c>
      <c r="C61" s="9"/>
      <c r="D61" s="8" t="s">
        <v>59</v>
      </c>
      <c r="E61" s="8">
        <v>380</v>
      </c>
    </row>
    <row r="62" spans="1:8" x14ac:dyDescent="0.25">
      <c r="A62" s="1">
        <v>6</v>
      </c>
      <c r="B62" s="1" t="s">
        <v>61</v>
      </c>
      <c r="C62" s="1"/>
      <c r="D62" s="2">
        <v>200</v>
      </c>
      <c r="E62" s="2">
        <v>350</v>
      </c>
      <c r="H62" s="4"/>
    </row>
    <row r="63" spans="1:8" x14ac:dyDescent="0.25">
      <c r="A63" s="1">
        <v>7</v>
      </c>
      <c r="B63" s="1" t="s">
        <v>47</v>
      </c>
      <c r="C63" s="1"/>
      <c r="D63" s="2" t="s">
        <v>59</v>
      </c>
      <c r="E63" s="2">
        <v>450</v>
      </c>
    </row>
    <row r="64" spans="1:8" x14ac:dyDescent="0.25">
      <c r="A64" s="1">
        <v>8</v>
      </c>
      <c r="B64" s="1" t="s">
        <v>48</v>
      </c>
      <c r="C64" s="1"/>
      <c r="D64" s="2" t="s">
        <v>60</v>
      </c>
      <c r="E64" s="2">
        <v>600</v>
      </c>
    </row>
    <row r="65" spans="1:5" x14ac:dyDescent="0.25">
      <c r="A65" s="1">
        <v>9</v>
      </c>
      <c r="B65" s="1" t="s">
        <v>58</v>
      </c>
      <c r="C65" s="1"/>
      <c r="D65" s="2">
        <v>250</v>
      </c>
      <c r="E65" s="2">
        <v>520</v>
      </c>
    </row>
    <row r="66" spans="1:5" x14ac:dyDescent="0.25">
      <c r="A66" s="1">
        <v>10</v>
      </c>
      <c r="B66" s="1" t="s">
        <v>78</v>
      </c>
      <c r="C66" s="1"/>
      <c r="D66" s="2">
        <v>250</v>
      </c>
      <c r="E66" s="2">
        <v>780</v>
      </c>
    </row>
    <row r="67" spans="1:5" x14ac:dyDescent="0.25">
      <c r="A67" s="1">
        <v>11</v>
      </c>
      <c r="B67" s="9" t="s">
        <v>134</v>
      </c>
      <c r="C67" s="9"/>
      <c r="D67" s="8" t="s">
        <v>59</v>
      </c>
      <c r="E67" s="8">
        <v>320</v>
      </c>
    </row>
    <row r="68" spans="1:5" x14ac:dyDescent="0.25">
      <c r="A68" s="1">
        <v>12</v>
      </c>
      <c r="B68" s="9" t="s">
        <v>104</v>
      </c>
      <c r="C68" s="9"/>
      <c r="D68" s="8">
        <v>200</v>
      </c>
      <c r="E68" s="8">
        <v>480</v>
      </c>
    </row>
    <row r="69" spans="1:5" x14ac:dyDescent="0.25">
      <c r="A69" s="1">
        <v>13</v>
      </c>
      <c r="B69" s="9" t="s">
        <v>106</v>
      </c>
      <c r="C69" s="9"/>
      <c r="D69" s="8">
        <v>200</v>
      </c>
      <c r="E69" s="8">
        <v>380</v>
      </c>
    </row>
    <row r="70" spans="1:5" x14ac:dyDescent="0.25">
      <c r="A70" s="1">
        <v>14</v>
      </c>
      <c r="B70" s="9" t="s">
        <v>113</v>
      </c>
      <c r="C70" s="9"/>
      <c r="D70" s="8">
        <v>250</v>
      </c>
      <c r="E70" s="8">
        <v>380</v>
      </c>
    </row>
    <row r="71" spans="1:5" ht="15.75" x14ac:dyDescent="0.25">
      <c r="A71" s="79" t="s">
        <v>114</v>
      </c>
      <c r="B71" s="82"/>
      <c r="C71" s="82"/>
      <c r="D71" s="82"/>
      <c r="E71" s="83"/>
    </row>
    <row r="72" spans="1:5" ht="28.5" x14ac:dyDescent="0.25">
      <c r="A72" s="6">
        <v>1</v>
      </c>
      <c r="B72" s="3" t="s">
        <v>118</v>
      </c>
      <c r="C72" s="3"/>
      <c r="D72" s="2" t="s">
        <v>3</v>
      </c>
      <c r="E72" s="1"/>
    </row>
    <row r="73" spans="1:5" x14ac:dyDescent="0.25">
      <c r="A73" s="6">
        <v>2</v>
      </c>
      <c r="B73" s="3" t="s">
        <v>139</v>
      </c>
      <c r="C73" s="3"/>
      <c r="D73" s="2" t="s">
        <v>115</v>
      </c>
      <c r="E73" s="73">
        <v>1200</v>
      </c>
    </row>
    <row r="74" spans="1:5" x14ac:dyDescent="0.25">
      <c r="A74" s="6">
        <v>3</v>
      </c>
      <c r="B74" s="3" t="s">
        <v>140</v>
      </c>
      <c r="C74" s="3"/>
      <c r="D74" s="2" t="s">
        <v>115</v>
      </c>
      <c r="E74" s="2">
        <v>1500</v>
      </c>
    </row>
    <row r="75" spans="1:5" x14ac:dyDescent="0.25">
      <c r="A75" s="6">
        <v>4</v>
      </c>
      <c r="B75" s="3" t="s">
        <v>116</v>
      </c>
      <c r="C75" s="3"/>
      <c r="D75" s="2" t="s">
        <v>115</v>
      </c>
      <c r="E75" s="1"/>
    </row>
    <row r="76" spans="1:5" x14ac:dyDescent="0.25">
      <c r="A76" s="6">
        <v>5</v>
      </c>
      <c r="B76" s="3" t="s">
        <v>117</v>
      </c>
      <c r="C76" s="3"/>
      <c r="D76" s="2" t="s">
        <v>115</v>
      </c>
      <c r="E76" s="1"/>
    </row>
    <row r="77" spans="1:5" x14ac:dyDescent="0.25">
      <c r="A77" s="6">
        <v>6</v>
      </c>
      <c r="B77" s="70" t="s">
        <v>135</v>
      </c>
      <c r="C77" s="70"/>
      <c r="D77" s="8" t="s">
        <v>115</v>
      </c>
      <c r="E77" s="8">
        <v>1380</v>
      </c>
    </row>
    <row r="78" spans="1:5" x14ac:dyDescent="0.25">
      <c r="A78" s="6">
        <v>7</v>
      </c>
      <c r="B78" s="3" t="s">
        <v>141</v>
      </c>
      <c r="C78" s="3"/>
      <c r="D78" s="2" t="s">
        <v>115</v>
      </c>
      <c r="E78" s="2">
        <v>1500</v>
      </c>
    </row>
    <row r="79" spans="1:5" ht="15.75" x14ac:dyDescent="0.25">
      <c r="A79" s="74" t="s">
        <v>30</v>
      </c>
      <c r="B79" s="75"/>
      <c r="C79" s="75"/>
      <c r="D79" s="75"/>
      <c r="E79" s="76"/>
    </row>
    <row r="80" spans="1:5" x14ac:dyDescent="0.25">
      <c r="A80" s="1">
        <v>1</v>
      </c>
      <c r="B80" s="1" t="s">
        <v>5</v>
      </c>
      <c r="C80" s="1"/>
      <c r="D80" s="2">
        <v>150</v>
      </c>
      <c r="E80" s="2">
        <v>340</v>
      </c>
    </row>
    <row r="81" spans="1:7" x14ac:dyDescent="0.25">
      <c r="A81" s="1">
        <v>2</v>
      </c>
      <c r="B81" s="1" t="s">
        <v>6</v>
      </c>
      <c r="C81" s="1"/>
      <c r="D81" s="2">
        <v>150</v>
      </c>
      <c r="E81" s="2">
        <v>200</v>
      </c>
    </row>
    <row r="82" spans="1:7" x14ac:dyDescent="0.25">
      <c r="A82" s="1">
        <v>3</v>
      </c>
      <c r="B82" s="1" t="s">
        <v>14</v>
      </c>
      <c r="C82" s="1"/>
      <c r="D82" s="2">
        <v>150</v>
      </c>
      <c r="E82" s="2">
        <v>180</v>
      </c>
    </row>
    <row r="83" spans="1:7" x14ac:dyDescent="0.25">
      <c r="A83" s="1">
        <v>4</v>
      </c>
      <c r="B83" s="1" t="s">
        <v>7</v>
      </c>
      <c r="C83" s="1"/>
      <c r="D83" s="2">
        <v>150</v>
      </c>
      <c r="E83" s="2">
        <v>200</v>
      </c>
    </row>
    <row r="84" spans="1:7" x14ac:dyDescent="0.25">
      <c r="A84" s="1">
        <v>5</v>
      </c>
      <c r="B84" s="9" t="s">
        <v>142</v>
      </c>
      <c r="C84" s="9"/>
      <c r="D84" s="8">
        <v>300</v>
      </c>
      <c r="E84" s="8">
        <v>300</v>
      </c>
      <c r="G84" s="4"/>
    </row>
    <row r="85" spans="1:7" x14ac:dyDescent="0.25">
      <c r="A85" s="1">
        <v>6</v>
      </c>
      <c r="B85" s="1" t="s">
        <v>32</v>
      </c>
      <c r="C85" s="1"/>
      <c r="D85" s="2">
        <v>150</v>
      </c>
      <c r="E85" s="2">
        <v>230</v>
      </c>
    </row>
    <row r="86" spans="1:7" x14ac:dyDescent="0.25">
      <c r="A86" s="1">
        <v>7</v>
      </c>
      <c r="B86" s="1" t="s">
        <v>102</v>
      </c>
      <c r="C86" s="1"/>
      <c r="D86" s="2">
        <v>150</v>
      </c>
      <c r="E86" s="2">
        <v>200</v>
      </c>
    </row>
    <row r="87" spans="1:7" ht="15.75" x14ac:dyDescent="0.25">
      <c r="A87" s="74" t="s">
        <v>34</v>
      </c>
      <c r="B87" s="75"/>
      <c r="C87" s="75"/>
      <c r="D87" s="75"/>
      <c r="E87" s="76"/>
    </row>
    <row r="88" spans="1:7" x14ac:dyDescent="0.25">
      <c r="A88" s="1">
        <v>1</v>
      </c>
      <c r="B88" s="1" t="s">
        <v>35</v>
      </c>
      <c r="C88" s="1"/>
      <c r="D88" s="2" t="s">
        <v>107</v>
      </c>
      <c r="E88" s="2">
        <v>3500</v>
      </c>
      <c r="F88" s="31"/>
    </row>
    <row r="89" spans="1:7" x14ac:dyDescent="0.25">
      <c r="A89" s="1">
        <v>2</v>
      </c>
      <c r="B89" s="1" t="s">
        <v>36</v>
      </c>
      <c r="C89" s="1"/>
      <c r="D89" s="2">
        <v>150</v>
      </c>
      <c r="E89" s="2">
        <v>280</v>
      </c>
    </row>
    <row r="90" spans="1:7" x14ac:dyDescent="0.25">
      <c r="A90" s="1">
        <v>3</v>
      </c>
      <c r="B90" s="1" t="s">
        <v>37</v>
      </c>
      <c r="C90" s="1"/>
      <c r="D90" s="2" t="s">
        <v>49</v>
      </c>
      <c r="E90" s="2">
        <v>2000</v>
      </c>
    </row>
    <row r="91" spans="1:7" ht="15.75" x14ac:dyDescent="0.25">
      <c r="A91" s="74" t="s">
        <v>33</v>
      </c>
      <c r="B91" s="75"/>
      <c r="C91" s="75"/>
      <c r="D91" s="75"/>
      <c r="E91" s="76"/>
    </row>
    <row r="92" spans="1:7" x14ac:dyDescent="0.25">
      <c r="A92" s="1">
        <v>1</v>
      </c>
      <c r="B92" s="1" t="s">
        <v>8</v>
      </c>
      <c r="C92" s="1"/>
      <c r="D92" s="2" t="s">
        <v>9</v>
      </c>
      <c r="E92" s="2">
        <v>35</v>
      </c>
    </row>
    <row r="93" spans="1:7" x14ac:dyDescent="0.25">
      <c r="A93" s="1">
        <v>2</v>
      </c>
      <c r="B93" s="1" t="s">
        <v>10</v>
      </c>
      <c r="C93" s="1"/>
      <c r="D93" s="2" t="s">
        <v>9</v>
      </c>
      <c r="E93" s="2">
        <v>35</v>
      </c>
    </row>
    <row r="94" spans="1:7" x14ac:dyDescent="0.25">
      <c r="A94" s="13">
        <v>3</v>
      </c>
      <c r="B94" s="5" t="s">
        <v>31</v>
      </c>
      <c r="C94" s="5"/>
      <c r="D94" s="14" t="s">
        <v>19</v>
      </c>
      <c r="E94" s="14">
        <v>100</v>
      </c>
    </row>
    <row r="95" spans="1:7" ht="26.25" customHeight="1" x14ac:dyDescent="0.25">
      <c r="A95" s="1">
        <v>4</v>
      </c>
      <c r="B95" s="3" t="s">
        <v>119</v>
      </c>
      <c r="C95" s="32"/>
      <c r="D95" s="14" t="s">
        <v>19</v>
      </c>
      <c r="E95" s="2">
        <v>60</v>
      </c>
    </row>
    <row r="96" spans="1:7" ht="15.75" x14ac:dyDescent="0.25">
      <c r="A96" s="74" t="s">
        <v>38</v>
      </c>
      <c r="B96" s="75"/>
      <c r="C96" s="75"/>
      <c r="D96" s="75"/>
      <c r="E96" s="76"/>
    </row>
    <row r="97" spans="1:5" x14ac:dyDescent="0.25">
      <c r="A97" s="1">
        <v>1</v>
      </c>
      <c r="B97" s="1" t="s">
        <v>11</v>
      </c>
      <c r="C97" s="1"/>
      <c r="D97" s="2" t="s">
        <v>15</v>
      </c>
      <c r="E97" s="2">
        <v>390</v>
      </c>
    </row>
    <row r="98" spans="1:5" x14ac:dyDescent="0.25">
      <c r="A98" s="1">
        <v>2</v>
      </c>
      <c r="B98" s="1" t="s">
        <v>12</v>
      </c>
      <c r="C98" s="1"/>
      <c r="D98" s="2" t="s">
        <v>15</v>
      </c>
      <c r="E98" s="2">
        <v>260</v>
      </c>
    </row>
    <row r="99" spans="1:5" x14ac:dyDescent="0.25">
      <c r="A99" s="1">
        <v>3</v>
      </c>
      <c r="B99" s="1" t="s">
        <v>13</v>
      </c>
      <c r="C99" s="1"/>
      <c r="D99" s="2" t="s">
        <v>15</v>
      </c>
      <c r="E99" s="2">
        <v>290</v>
      </c>
    </row>
    <row r="100" spans="1:5" x14ac:dyDescent="0.25">
      <c r="A100" s="1">
        <v>4</v>
      </c>
      <c r="B100" s="1" t="s">
        <v>42</v>
      </c>
      <c r="C100" s="1"/>
      <c r="D100" s="2" t="s">
        <v>15</v>
      </c>
      <c r="E100" s="2">
        <v>300</v>
      </c>
    </row>
    <row r="101" spans="1:5" x14ac:dyDescent="0.25">
      <c r="A101" s="1">
        <v>5</v>
      </c>
      <c r="B101" s="1" t="s">
        <v>39</v>
      </c>
      <c r="C101" s="1"/>
      <c r="D101" s="2">
        <v>0.5</v>
      </c>
      <c r="E101" s="2">
        <v>190</v>
      </c>
    </row>
    <row r="102" spans="1:5" x14ac:dyDescent="0.25">
      <c r="A102" s="1">
        <v>6</v>
      </c>
      <c r="B102" s="6" t="s">
        <v>40</v>
      </c>
      <c r="C102" s="6"/>
      <c r="D102" s="2">
        <v>0.5</v>
      </c>
      <c r="E102" s="2">
        <v>140</v>
      </c>
    </row>
    <row r="103" spans="1:5" x14ac:dyDescent="0.25">
      <c r="A103" s="1">
        <v>7</v>
      </c>
      <c r="B103" s="6" t="s">
        <v>41</v>
      </c>
      <c r="C103" s="6"/>
      <c r="D103" s="2">
        <v>0.6</v>
      </c>
      <c r="E103" s="2">
        <v>110</v>
      </c>
    </row>
    <row r="104" spans="1:5" x14ac:dyDescent="0.25">
      <c r="A104" s="1">
        <v>8</v>
      </c>
      <c r="B104" s="1" t="s">
        <v>80</v>
      </c>
      <c r="C104" s="1"/>
      <c r="D104" s="2">
        <v>0.25</v>
      </c>
      <c r="E104" s="2">
        <v>135</v>
      </c>
    </row>
    <row r="105" spans="1:5" x14ac:dyDescent="0.25">
      <c r="A105" s="1">
        <v>9</v>
      </c>
      <c r="B105" s="9" t="s">
        <v>105</v>
      </c>
      <c r="C105" s="9"/>
      <c r="D105" s="2" t="s">
        <v>15</v>
      </c>
      <c r="E105" s="2">
        <v>260</v>
      </c>
    </row>
  </sheetData>
  <mergeCells count="11">
    <mergeCell ref="A96:E96"/>
    <mergeCell ref="A87:E87"/>
    <mergeCell ref="A3:E3"/>
    <mergeCell ref="A1:E1"/>
    <mergeCell ref="A16:E16"/>
    <mergeCell ref="A34:E34"/>
    <mergeCell ref="A47:E47"/>
    <mergeCell ref="A56:E56"/>
    <mergeCell ref="A79:E79"/>
    <mergeCell ref="A91:E91"/>
    <mergeCell ref="A71:E71"/>
  </mergeCells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19" workbookViewId="0">
      <selection activeCell="D28" sqref="D28"/>
    </sheetView>
  </sheetViews>
  <sheetFormatPr defaultRowHeight="15" x14ac:dyDescent="0.25"/>
  <cols>
    <col min="1" max="1" width="43.85546875" customWidth="1"/>
    <col min="2" max="2" width="25.85546875" customWidth="1"/>
    <col min="3" max="3" width="16.7109375" customWidth="1"/>
    <col min="4" max="4" width="14.85546875" customWidth="1"/>
    <col min="5" max="5" width="15.28515625" customWidth="1"/>
    <col min="7" max="7" width="11.5703125" customWidth="1"/>
  </cols>
  <sheetData>
    <row r="1" spans="1:5" x14ac:dyDescent="0.25">
      <c r="A1" s="84" t="s">
        <v>81</v>
      </c>
      <c r="B1" s="85"/>
      <c r="C1" s="85"/>
      <c r="D1" s="85"/>
      <c r="E1" s="85"/>
    </row>
    <row r="2" spans="1:5" x14ac:dyDescent="0.25">
      <c r="A2" s="19"/>
      <c r="B2" s="19"/>
      <c r="C2" s="19"/>
      <c r="D2" s="19"/>
      <c r="E2" s="19"/>
    </row>
    <row r="3" spans="1:5" x14ac:dyDescent="0.25">
      <c r="A3" s="25" t="s">
        <v>82</v>
      </c>
      <c r="B3" s="33"/>
      <c r="C3" s="19"/>
      <c r="D3" s="19"/>
      <c r="E3" s="19"/>
    </row>
    <row r="4" spans="1:5" x14ac:dyDescent="0.25">
      <c r="A4" s="25" t="s">
        <v>83</v>
      </c>
      <c r="B4" s="34"/>
      <c r="C4" s="19"/>
      <c r="D4" s="19"/>
      <c r="E4" s="19"/>
    </row>
    <row r="5" spans="1:5" x14ac:dyDescent="0.25">
      <c r="A5" s="25" t="s">
        <v>123</v>
      </c>
      <c r="B5" s="34"/>
      <c r="C5" s="44"/>
      <c r="D5" s="44"/>
      <c r="E5" s="44"/>
    </row>
    <row r="6" spans="1:5" x14ac:dyDescent="0.25">
      <c r="A6" s="25" t="s">
        <v>124</v>
      </c>
      <c r="B6" s="34"/>
      <c r="C6" s="44"/>
      <c r="D6" s="44"/>
      <c r="E6" s="44"/>
    </row>
    <row r="7" spans="1:5" x14ac:dyDescent="0.25">
      <c r="A7" s="25" t="s">
        <v>84</v>
      </c>
      <c r="B7" s="35"/>
      <c r="C7" s="20"/>
      <c r="D7" s="19"/>
      <c r="E7" s="19"/>
    </row>
    <row r="8" spans="1:5" x14ac:dyDescent="0.25">
      <c r="A8" s="25" t="s">
        <v>85</v>
      </c>
      <c r="B8" s="35"/>
      <c r="C8" s="20"/>
      <c r="D8" s="19"/>
      <c r="E8" s="19"/>
    </row>
    <row r="9" spans="1:5" x14ac:dyDescent="0.25">
      <c r="A9" s="25" t="s">
        <v>86</v>
      </c>
      <c r="B9" s="35"/>
      <c r="C9" s="20"/>
      <c r="D9" s="19"/>
      <c r="E9" s="19"/>
    </row>
    <row r="10" spans="1:5" ht="15.75" x14ac:dyDescent="0.25">
      <c r="A10" s="25" t="s">
        <v>87</v>
      </c>
      <c r="B10" s="35"/>
      <c r="C10" s="29"/>
      <c r="D10" s="19"/>
      <c r="E10" s="19"/>
    </row>
    <row r="11" spans="1:5" ht="15.75" x14ac:dyDescent="0.25">
      <c r="A11" s="25" t="s">
        <v>88</v>
      </c>
      <c r="B11" s="36"/>
      <c r="C11" s="29"/>
      <c r="D11" s="19"/>
      <c r="E11" s="19"/>
    </row>
    <row r="12" spans="1:5" ht="15.75" x14ac:dyDescent="0.25">
      <c r="A12" s="25"/>
      <c r="B12" s="36"/>
      <c r="C12" s="29"/>
      <c r="D12" s="44"/>
      <c r="E12" s="44"/>
    </row>
    <row r="13" spans="1:5" x14ac:dyDescent="0.25">
      <c r="A13" s="45"/>
      <c r="B13" s="46" t="s">
        <v>125</v>
      </c>
      <c r="C13" s="48"/>
      <c r="D13" s="48"/>
      <c r="E13" s="48"/>
    </row>
    <row r="14" spans="1:5" ht="15.75" thickBot="1" x14ac:dyDescent="0.3">
      <c r="A14" s="45"/>
      <c r="B14" s="47"/>
      <c r="C14" s="48"/>
      <c r="D14" s="46"/>
      <c r="E14" s="46"/>
    </row>
    <row r="15" spans="1:5" ht="15.75" thickBot="1" x14ac:dyDescent="0.3">
      <c r="A15" s="49" t="s">
        <v>89</v>
      </c>
      <c r="B15" s="50" t="s">
        <v>90</v>
      </c>
      <c r="C15" s="50" t="s">
        <v>91</v>
      </c>
      <c r="D15" s="50" t="s">
        <v>92</v>
      </c>
      <c r="E15" s="50" t="s">
        <v>93</v>
      </c>
    </row>
    <row r="16" spans="1:5" x14ac:dyDescent="0.25">
      <c r="A16" s="1"/>
      <c r="B16" s="2"/>
      <c r="C16" s="2"/>
      <c r="D16" s="2"/>
      <c r="E16" s="51"/>
    </row>
    <row r="17" spans="1:5" x14ac:dyDescent="0.25">
      <c r="A17" s="1"/>
      <c r="B17" s="2"/>
      <c r="C17" s="2"/>
      <c r="D17" s="2"/>
      <c r="E17" s="52"/>
    </row>
    <row r="18" spans="1:5" x14ac:dyDescent="0.25">
      <c r="A18" s="1"/>
      <c r="B18" s="2"/>
      <c r="C18" s="2"/>
      <c r="D18" s="2"/>
      <c r="E18" s="52"/>
    </row>
    <row r="19" spans="1:5" x14ac:dyDescent="0.25">
      <c r="A19" s="1"/>
      <c r="B19" s="2"/>
      <c r="C19" s="2"/>
      <c r="D19" s="2"/>
      <c r="E19" s="52"/>
    </row>
    <row r="20" spans="1:5" x14ac:dyDescent="0.25">
      <c r="A20" s="1"/>
      <c r="B20" s="2"/>
      <c r="C20" s="2"/>
      <c r="D20" s="2"/>
      <c r="E20" s="53"/>
    </row>
    <row r="21" spans="1:5" x14ac:dyDescent="0.25">
      <c r="A21" s="9"/>
      <c r="B21" s="2"/>
      <c r="C21" s="2"/>
      <c r="D21" s="2"/>
      <c r="E21" s="53"/>
    </row>
    <row r="22" spans="1:5" ht="15.75" thickBot="1" x14ac:dyDescent="0.3">
      <c r="A22" s="9"/>
      <c r="B22" s="2"/>
      <c r="C22" s="2"/>
      <c r="D22" s="2"/>
      <c r="E22" s="54"/>
    </row>
    <row r="23" spans="1:5" ht="15.75" thickBot="1" x14ac:dyDescent="0.3">
      <c r="A23" s="57" t="s">
        <v>94</v>
      </c>
      <c r="B23" s="58"/>
      <c r="C23" s="58"/>
      <c r="D23" s="59"/>
      <c r="E23" s="55">
        <f>SUM(E16:E22)</f>
        <v>0</v>
      </c>
    </row>
    <row r="24" spans="1:5" ht="15.75" thickBot="1" x14ac:dyDescent="0.3">
      <c r="A24" s="60" t="s">
        <v>95</v>
      </c>
      <c r="B24" s="61"/>
      <c r="C24" s="61"/>
      <c r="D24" s="62"/>
      <c r="E24" s="56">
        <f>E23*0.1</f>
        <v>0</v>
      </c>
    </row>
    <row r="25" spans="1:5" ht="15.75" thickBot="1" x14ac:dyDescent="0.3">
      <c r="A25" s="60" t="s">
        <v>96</v>
      </c>
      <c r="B25" s="61"/>
      <c r="C25" s="61"/>
      <c r="D25" s="62" t="s">
        <v>96</v>
      </c>
      <c r="E25" s="55">
        <f>E23+E24</f>
        <v>0</v>
      </c>
    </row>
    <row r="26" spans="1:5" ht="15.75" x14ac:dyDescent="0.25">
      <c r="A26" s="25"/>
      <c r="B26" s="36"/>
      <c r="C26" s="29"/>
      <c r="D26" s="44"/>
      <c r="E26" s="44"/>
    </row>
    <row r="27" spans="1:5" ht="15.75" x14ac:dyDescent="0.25">
      <c r="A27" s="25"/>
      <c r="B27" s="36"/>
      <c r="C27" s="29"/>
      <c r="D27" s="44"/>
      <c r="E27" s="44"/>
    </row>
    <row r="28" spans="1:5" x14ac:dyDescent="0.25">
      <c r="A28" s="25"/>
      <c r="B28" s="24"/>
      <c r="C28" s="20"/>
      <c r="D28" s="44"/>
      <c r="E28" s="44"/>
    </row>
    <row r="29" spans="1:5" x14ac:dyDescent="0.25">
      <c r="A29" s="23"/>
      <c r="B29" s="44" t="s">
        <v>97</v>
      </c>
      <c r="C29" s="23"/>
      <c r="D29" s="23"/>
      <c r="E29" s="22"/>
    </row>
    <row r="30" spans="1:5" ht="15.75" thickBot="1" x14ac:dyDescent="0.3">
      <c r="A30" s="15"/>
      <c r="B30" s="15"/>
      <c r="C30" s="15"/>
      <c r="D30" s="15"/>
      <c r="E30" s="15"/>
    </row>
    <row r="31" spans="1:5" ht="15.75" thickBot="1" x14ac:dyDescent="0.3">
      <c r="A31" s="16" t="s">
        <v>89</v>
      </c>
      <c r="B31" s="17" t="s">
        <v>90</v>
      </c>
      <c r="C31" s="17" t="s">
        <v>91</v>
      </c>
      <c r="D31" s="17" t="s">
        <v>92</v>
      </c>
      <c r="E31" s="17" t="s">
        <v>93</v>
      </c>
    </row>
    <row r="32" spans="1:5" x14ac:dyDescent="0.25">
      <c r="A32" s="89" t="s">
        <v>18</v>
      </c>
      <c r="B32" s="90"/>
      <c r="C32" s="90"/>
      <c r="D32" s="90"/>
      <c r="E32" s="91"/>
    </row>
    <row r="33" spans="1:7" ht="50.25" customHeight="1" x14ac:dyDescent="0.25">
      <c r="A33" s="3"/>
      <c r="B33" s="3"/>
      <c r="C33" s="2"/>
      <c r="D33" s="2"/>
      <c r="E33" s="40"/>
    </row>
    <row r="34" spans="1:7" ht="38.25" customHeight="1" x14ac:dyDescent="0.25">
      <c r="A34" s="70"/>
      <c r="B34" s="70"/>
      <c r="C34" s="8"/>
      <c r="D34" s="8"/>
      <c r="E34" s="71"/>
      <c r="F34" s="69"/>
    </row>
    <row r="35" spans="1:7" x14ac:dyDescent="0.25">
      <c r="A35" s="1"/>
      <c r="B35" s="1"/>
      <c r="C35" s="2"/>
      <c r="D35" s="2"/>
      <c r="E35" s="40"/>
    </row>
    <row r="36" spans="1:7" x14ac:dyDescent="0.25">
      <c r="A36" s="3"/>
      <c r="B36" s="1"/>
      <c r="C36" s="8"/>
      <c r="D36" s="2"/>
      <c r="E36" s="40"/>
    </row>
    <row r="37" spans="1:7" x14ac:dyDescent="0.25">
      <c r="A37" s="1"/>
      <c r="B37" s="1"/>
      <c r="C37" s="2"/>
      <c r="D37" s="2"/>
      <c r="E37" s="40"/>
    </row>
    <row r="38" spans="1:7" x14ac:dyDescent="0.25">
      <c r="A38" s="67"/>
      <c r="B38" s="12"/>
      <c r="C38" s="8"/>
      <c r="D38" s="2"/>
      <c r="E38" s="40"/>
      <c r="F38" s="68"/>
    </row>
    <row r="39" spans="1:7" x14ac:dyDescent="0.25">
      <c r="A39" s="10"/>
      <c r="B39" s="10"/>
      <c r="C39" s="11"/>
      <c r="D39" s="2"/>
      <c r="E39" s="40"/>
    </row>
    <row r="40" spans="1:7" x14ac:dyDescent="0.25">
      <c r="A40" s="1"/>
      <c r="B40" s="1"/>
      <c r="C40" s="2"/>
      <c r="D40" s="63"/>
      <c r="E40" s="40"/>
    </row>
    <row r="41" spans="1:7" x14ac:dyDescent="0.25">
      <c r="A41" s="92" t="s">
        <v>20</v>
      </c>
      <c r="B41" s="93"/>
      <c r="C41" s="93"/>
      <c r="D41" s="93"/>
      <c r="E41" s="94"/>
    </row>
    <row r="42" spans="1:7" x14ac:dyDescent="0.25">
      <c r="A42" s="1"/>
      <c r="B42" s="1"/>
      <c r="C42" s="2"/>
      <c r="D42" s="2"/>
      <c r="E42" s="37"/>
    </row>
    <row r="43" spans="1:7" x14ac:dyDescent="0.25">
      <c r="A43" s="3"/>
      <c r="B43" s="3"/>
      <c r="C43" s="2"/>
      <c r="D43" s="2"/>
      <c r="E43" s="37"/>
    </row>
    <row r="44" spans="1:7" x14ac:dyDescent="0.25">
      <c r="A44" s="3"/>
      <c r="B44" s="3"/>
      <c r="C44" s="2"/>
      <c r="D44" s="2"/>
      <c r="E44" s="41"/>
    </row>
    <row r="45" spans="1:7" x14ac:dyDescent="0.25">
      <c r="A45" s="95" t="s">
        <v>28</v>
      </c>
      <c r="B45" s="96"/>
      <c r="C45" s="96"/>
      <c r="D45" s="96"/>
      <c r="E45" s="97"/>
    </row>
    <row r="46" spans="1:7" x14ac:dyDescent="0.25">
      <c r="A46" s="1"/>
      <c r="B46" s="2"/>
      <c r="C46" s="2"/>
      <c r="D46" s="2"/>
      <c r="E46" s="39"/>
      <c r="F46" s="65"/>
      <c r="G46" s="64"/>
    </row>
    <row r="47" spans="1:7" x14ac:dyDescent="0.25">
      <c r="A47" s="1"/>
      <c r="B47" s="2"/>
      <c r="C47" s="2"/>
      <c r="D47" s="2"/>
      <c r="E47" s="39"/>
      <c r="F47" s="65"/>
      <c r="G47" s="64"/>
    </row>
    <row r="48" spans="1:7" x14ac:dyDescent="0.25">
      <c r="A48" s="1"/>
      <c r="B48" s="2"/>
      <c r="C48" s="2"/>
      <c r="D48" s="2"/>
      <c r="E48" s="39"/>
      <c r="F48" s="65"/>
      <c r="G48" s="64"/>
    </row>
    <row r="49" spans="1:7" x14ac:dyDescent="0.25">
      <c r="A49" s="95" t="s">
        <v>30</v>
      </c>
      <c r="B49" s="96"/>
      <c r="C49" s="96"/>
      <c r="D49" s="96"/>
      <c r="E49" s="97"/>
      <c r="F49" s="65"/>
      <c r="G49" s="64"/>
    </row>
    <row r="50" spans="1:7" x14ac:dyDescent="0.25">
      <c r="A50" s="1"/>
      <c r="B50" s="2"/>
      <c r="C50" s="2"/>
      <c r="D50" s="2"/>
      <c r="E50" s="43"/>
      <c r="F50" s="65"/>
      <c r="G50" s="64"/>
    </row>
    <row r="51" spans="1:7" x14ac:dyDescent="0.25">
      <c r="A51" s="1"/>
      <c r="B51" s="2"/>
      <c r="C51" s="2"/>
      <c r="D51" s="2"/>
      <c r="E51" s="43"/>
    </row>
    <row r="52" spans="1:7" x14ac:dyDescent="0.25">
      <c r="A52" s="1"/>
      <c r="B52" s="2"/>
      <c r="C52" s="2"/>
      <c r="D52" s="2"/>
      <c r="E52" s="42"/>
      <c r="F52" s="66"/>
      <c r="G52" s="64"/>
    </row>
    <row r="53" spans="1:7" x14ac:dyDescent="0.25">
      <c r="A53" s="95" t="s">
        <v>33</v>
      </c>
      <c r="B53" s="96"/>
      <c r="C53" s="96"/>
      <c r="D53" s="96"/>
      <c r="E53" s="97"/>
      <c r="F53" s="66"/>
      <c r="G53" s="64"/>
    </row>
    <row r="54" spans="1:7" x14ac:dyDescent="0.25">
      <c r="A54" s="1"/>
      <c r="B54" s="2"/>
      <c r="C54" s="2"/>
      <c r="D54" s="2"/>
      <c r="E54" s="38"/>
      <c r="F54" s="66"/>
      <c r="G54" s="64"/>
    </row>
    <row r="55" spans="1:7" x14ac:dyDescent="0.25">
      <c r="A55" s="1"/>
      <c r="B55" s="2"/>
      <c r="C55" s="2"/>
      <c r="D55" s="2"/>
      <c r="E55" s="37"/>
    </row>
    <row r="56" spans="1:7" ht="15.75" thickBot="1" x14ac:dyDescent="0.3">
      <c r="A56" s="6"/>
      <c r="B56" s="11"/>
      <c r="C56" s="2"/>
      <c r="D56" s="2"/>
      <c r="E56" s="27"/>
    </row>
    <row r="57" spans="1:7" ht="15.75" thickBot="1" x14ac:dyDescent="0.3">
      <c r="A57" s="95" t="s">
        <v>34</v>
      </c>
      <c r="B57" s="96"/>
      <c r="C57" s="96"/>
      <c r="D57" s="96"/>
      <c r="E57" s="97"/>
    </row>
    <row r="58" spans="1:7" ht="15.75" thickBot="1" x14ac:dyDescent="0.3">
      <c r="A58" s="1"/>
      <c r="B58" s="2"/>
      <c r="C58" s="2"/>
      <c r="D58" s="2"/>
      <c r="E58" s="28"/>
    </row>
    <row r="59" spans="1:7" ht="15.75" thickBot="1" x14ac:dyDescent="0.3">
      <c r="A59" s="95" t="s">
        <v>38</v>
      </c>
      <c r="B59" s="96"/>
      <c r="C59" s="96"/>
      <c r="D59" s="96"/>
      <c r="E59" s="97"/>
    </row>
    <row r="60" spans="1:7" ht="15.75" thickBot="1" x14ac:dyDescent="0.3">
      <c r="A60" s="1"/>
      <c r="B60" s="2"/>
      <c r="C60" s="2"/>
      <c r="D60" s="2"/>
      <c r="E60" s="26"/>
    </row>
    <row r="61" spans="1:7" ht="15.75" thickBot="1" x14ac:dyDescent="0.3">
      <c r="A61" s="1"/>
      <c r="B61" s="2"/>
      <c r="C61" s="2"/>
      <c r="D61" s="2"/>
      <c r="E61" s="26"/>
    </row>
    <row r="62" spans="1:7" x14ac:dyDescent="0.25">
      <c r="A62" s="1"/>
      <c r="B62" s="2"/>
      <c r="C62" s="2"/>
      <c r="D62" s="2"/>
      <c r="E62" s="26"/>
    </row>
    <row r="63" spans="1:7" ht="15.75" thickBot="1" x14ac:dyDescent="0.3">
      <c r="A63" s="21" t="s">
        <v>98</v>
      </c>
      <c r="B63" s="101" t="s">
        <v>99</v>
      </c>
      <c r="C63" s="102"/>
      <c r="D63" s="102"/>
      <c r="E63" s="103"/>
    </row>
    <row r="64" spans="1:7" ht="15.75" thickBot="1" x14ac:dyDescent="0.3">
      <c r="A64" s="98" t="s">
        <v>94</v>
      </c>
      <c r="B64" s="99"/>
      <c r="C64" s="99"/>
      <c r="D64" s="100"/>
      <c r="E64" s="18"/>
    </row>
    <row r="65" spans="1:5" ht="15.75" thickBot="1" x14ac:dyDescent="0.3">
      <c r="A65" s="86" t="s">
        <v>122</v>
      </c>
      <c r="B65" s="87"/>
      <c r="C65" s="87"/>
      <c r="D65" s="88"/>
      <c r="E65" s="18"/>
    </row>
    <row r="66" spans="1:5" ht="15.75" thickBot="1" x14ac:dyDescent="0.3">
      <c r="A66" s="86" t="s">
        <v>95</v>
      </c>
      <c r="B66" s="87"/>
      <c r="C66" s="87"/>
      <c r="D66" s="88"/>
      <c r="E66" s="18"/>
    </row>
    <row r="67" spans="1:5" ht="15.75" thickBot="1" x14ac:dyDescent="0.3">
      <c r="A67" s="86" t="s">
        <v>96</v>
      </c>
      <c r="B67" s="87"/>
      <c r="C67" s="87"/>
      <c r="D67" s="88" t="s">
        <v>96</v>
      </c>
      <c r="E67" s="18"/>
    </row>
  </sheetData>
  <mergeCells count="13">
    <mergeCell ref="A1:E1"/>
    <mergeCell ref="A67:D67"/>
    <mergeCell ref="A32:E32"/>
    <mergeCell ref="A41:E41"/>
    <mergeCell ref="A49:E49"/>
    <mergeCell ref="A53:E53"/>
    <mergeCell ref="A57:E57"/>
    <mergeCell ref="A59:E59"/>
    <mergeCell ref="A45:E45"/>
    <mergeCell ref="A64:D64"/>
    <mergeCell ref="A65:D65"/>
    <mergeCell ref="B63:E63"/>
    <mergeCell ref="A66:D66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Банкетное меню</vt:lpstr>
      <vt:lpstr>Банкетное предложение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2018-03-12T08:21:13Z</dcterms:modified>
</cp:coreProperties>
</file>